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907872\Desktop\R7山形での東日本大会\①20250101一丁目一番地\"/>
    </mc:Choice>
  </mc:AlternateContent>
  <xr:revisionPtr revIDLastSave="0" documentId="13_ncr:1_{1DC2FDC5-24E3-4715-B035-39BA7F7FD677}" xr6:coauthVersionLast="47" xr6:coauthVersionMax="47" xr10:uidLastSave="{00000000-0000-0000-0000-000000000000}"/>
  <bookViews>
    <workbookView xWindow="-120" yWindow="-120" windowWidth="20730" windowHeight="11040" tabRatio="764" xr2:uid="{39FFEB30-D6D2-4185-A8B2-3CDD390EC635}"/>
  </bookViews>
  <sheets>
    <sheet name="【最初に確認】各種申し込み方法" sheetId="10" r:id="rId1"/>
    <sheet name="①参加申込書" sheetId="2" r:id="rId2"/>
    <sheet name="②ライブ配信承諾書" sheetId="13" r:id="rId3"/>
    <sheet name="③入場券・プログラム等申込書" sheetId="12" r:id="rId4"/>
    <sheet name="④参加諸経費納入通知・領収書等申請用紙" sheetId="14" r:id="rId5"/>
    <sheet name="⑤行動計画書・移動運搬計画書" sheetId="11" r:id="rId6"/>
    <sheet name="⑥ステージ配置図" sheetId="17" r:id="rId7"/>
  </sheets>
  <definedNames>
    <definedName name="_xlnm.Print_Area" localSheetId="1">①参加申込書!$A$1:$AP$50</definedName>
    <definedName name="_xlnm.Print_Area" localSheetId="3">③入場券・プログラム等申込書!$A$1:$AP$46</definedName>
    <definedName name="_xlnm.Print_Area" localSheetId="4">④参加諸経費納入通知・領収書等申請用紙!$A$1:$AP$51</definedName>
    <definedName name="_xlnm.Print_Area" localSheetId="5">⑤行動計画書・移動運搬計画書!$A$1:$AP$35</definedName>
    <definedName name="_xlnm.Print_Area" localSheetId="6">⑥ステージ配置図!$A$1:$R$32</definedName>
    <definedName name="県名・地区名">#REF!,#REF!,#REF!,#REF!,#REF!,#REF!</definedName>
    <definedName name="西関東">①参加申込書!$BD$7:$BD$10</definedName>
    <definedName name="東関東">①参加申込書!$BC$7:$BC$10</definedName>
    <definedName name="東京">①参加申込書!$BE$7</definedName>
    <definedName name="東北">①参加申込書!$BB$7:$BB$12</definedName>
    <definedName name="北海道">①参加申込書!$BA$7:$BA$16</definedName>
    <definedName name="北海道地区名">#REF!</definedName>
    <definedName name="北陸">①参加申込書!$BF$7:$BF$9</definedName>
    <definedName name="連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7" l="1"/>
  <c r="G28" i="17"/>
  <c r="Z18" i="12"/>
  <c r="AH18" i="12" s="1"/>
  <c r="H8" i="14"/>
  <c r="AR16" i="11"/>
  <c r="H12" i="11"/>
  <c r="H13" i="11"/>
  <c r="AC12" i="11"/>
  <c r="AB12" i="12"/>
  <c r="W23" i="13"/>
  <c r="AI23" i="13"/>
  <c r="V11" i="12"/>
  <c r="K11" i="12"/>
  <c r="I24" i="13"/>
  <c r="I23" i="13"/>
  <c r="X48" i="14"/>
  <c r="Z15" i="14"/>
  <c r="AH15" i="14" s="1"/>
  <c r="Z14" i="14"/>
  <c r="AH14" i="14" s="1"/>
  <c r="Z16" i="14"/>
  <c r="AH16" i="14"/>
  <c r="Z13" i="14"/>
  <c r="AH13" i="14" s="1"/>
  <c r="H7" i="14"/>
  <c r="AL6" i="14"/>
  <c r="X6" i="14"/>
  <c r="O6" i="14"/>
  <c r="D6" i="14"/>
  <c r="AL6" i="11"/>
  <c r="X6" i="11"/>
  <c r="O6" i="11"/>
  <c r="D6" i="11"/>
  <c r="V11" i="11"/>
  <c r="K11" i="11"/>
  <c r="H10" i="11"/>
  <c r="O9" i="11"/>
  <c r="J9" i="11"/>
  <c r="H7" i="11"/>
  <c r="H8" i="11"/>
  <c r="X6" i="12"/>
  <c r="O6" i="12"/>
  <c r="D6" i="12"/>
  <c r="H12" i="12"/>
  <c r="H13" i="12"/>
  <c r="H10" i="12"/>
  <c r="O9" i="12"/>
  <c r="J9" i="12"/>
  <c r="AL6" i="12"/>
  <c r="H8" i="12"/>
  <c r="H7" i="12"/>
  <c r="AH19" i="12"/>
  <c r="AH21" i="12"/>
  <c r="AH22" i="12"/>
  <c r="AH27" i="12"/>
  <c r="AH20" i="12"/>
  <c r="AH23" i="12"/>
  <c r="AH24" i="12"/>
  <c r="AH25" i="12"/>
  <c r="AH26" i="12"/>
  <c r="T17" i="14" l="1"/>
  <c r="T28" i="12"/>
</calcChain>
</file>

<file path=xl/sharedStrings.xml><?xml version="1.0" encoding="utf-8"?>
<sst xmlns="http://schemas.openxmlformats.org/spreadsheetml/2006/main" count="545" uniqueCount="357">
  <si>
    <t>出演順</t>
    <rPh sb="0" eb="3">
      <t>シュツエンジュン</t>
    </rPh>
    <phoneticPr fontId="1"/>
  </si>
  <si>
    <t>番</t>
    <rPh sb="0" eb="1">
      <t>バン</t>
    </rPh>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</si>
  <si>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</si>
  <si>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</si>
  <si>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</si>
  <si>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</si>
  <si>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</si>
  <si>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</si>
  <si>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</si>
  <si>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</si>
  <si>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</si>
  <si>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</si>
  <si>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</si>
  <si>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</si>
  <si>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</si>
  <si>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</si>
  <si>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</si>
  <si>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</si>
  <si>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</si>
  <si>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</si>
  <si>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</si>
  <si>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</si>
  <si>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</si>
  <si>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</si>
  <si>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</si>
  <si>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</si>
  <si>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</si>
  <si>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</si>
  <si>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</si>
  <si>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</si>
  <si>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</si>
  <si>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</si>
  <si>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</si>
  <si>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</si>
  <si>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</si>
  <si>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</si>
  <si>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</si>
  <si>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</si>
  <si>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</si>
  <si>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</si>
  <si>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</si>
  <si>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</si>
  <si>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</si>
  <si>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</si>
  <si>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</si>
  <si>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</si>
  <si>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会場への交通手段</t>
    <rPh sb="0" eb="2">
      <t>カイジョウ</t>
    </rPh>
    <rPh sb="4" eb="8">
      <t>コウツウシュダン</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</si>
  <si>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</si>
  <si>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</si>
  <si>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トラック</t>
    <phoneticPr fontId="1"/>
  </si>
  <si>
    <t>ｔ車＝</t>
    <rPh sb="1" eb="2">
      <t>シャ</t>
    </rPh>
    <phoneticPr fontId="1"/>
  </si>
  <si>
    <t>台）</t>
    <rPh sb="0" eb="1">
      <t>ダイ</t>
    </rPh>
    <phoneticPr fontId="1"/>
  </si>
  <si>
    <t>月</t>
    <rPh sb="0" eb="1">
      <t>ガツ</t>
    </rPh>
    <phoneticPr fontId="1"/>
  </si>
  <si>
    <t>日</t>
    <rPh sb="0" eb="1">
      <t>ニチ</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</si>
  <si>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</si>
  <si>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</si>
  <si>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</si>
  <si>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邦文</t>
    <rPh sb="0" eb="2">
      <t>ホウブン</t>
    </rPh>
    <phoneticPr fontId="1"/>
  </si>
  <si>
    <t>演　奏　曲</t>
    <rPh sb="0" eb="1">
      <t>エン</t>
    </rPh>
    <rPh sb="2" eb="3">
      <t>ソウ</t>
    </rPh>
    <rPh sb="4" eb="5">
      <t>キョク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</si>
  <si>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</si>
  <si>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</si>
  <si>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</si>
  <si>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</si>
  <si>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※市外局番も明記のこと</t>
    <rPh sb="1" eb="5">
      <t>シガイキョクバン</t>
    </rPh>
    <rPh sb="6" eb="8">
      <t>メイキ</t>
    </rPh>
    <phoneticPr fontId="1"/>
  </si>
  <si>
    <t>連絡責任者名</t>
    <rPh sb="0" eb="5">
      <t>レンラクセキニンシャ</t>
    </rPh>
    <rPh sb="5" eb="6">
      <t>メイ</t>
    </rPh>
    <phoneticPr fontId="1"/>
  </si>
  <si>
    <t>携帯TEL</t>
    <rPh sb="0" eb="2">
      <t>ケイタイ</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</si>
  <si>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</si>
  <si>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</si>
  <si>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</si>
  <si>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t>TEL</t>
    <phoneticPr fontId="1"/>
  </si>
  <si>
    <t>当日の行動　（会場到着まで～帰着）</t>
    <rPh sb="0" eb="2">
      <t>トウジツ</t>
    </rPh>
    <rPh sb="3" eb="5">
      <t>コウドウ</t>
    </rPh>
    <rPh sb="7" eb="11">
      <t>カイジョウトウチャク</t>
    </rPh>
    <rPh sb="14" eb="16">
      <t>キチャク</t>
    </rPh>
    <phoneticPr fontId="1"/>
  </si>
  <si>
    <t>　　　　　7：00   ・・・・・・・・・・・・・・・・　着 8：30　　発 10：30　・・・・・・　着 11：00　　発 18：00　・・・・・・・・・・・・・・・　20：00</t>
    <rPh sb="29" eb="30">
      <t>チャク</t>
    </rPh>
    <rPh sb="37" eb="38">
      <t>ハツ</t>
    </rPh>
    <rPh sb="52" eb="53">
      <t>チャク</t>
    </rPh>
    <rPh sb="61" eb="62">
      <t>ハツ</t>
    </rPh>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</si>
  <si>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</si>
  <si>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</si>
  <si>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</si>
  <si>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</si>
  <si>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</si>
  <si>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</si>
  <si>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</si>
  <si>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</si>
  <si>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</si>
  <si>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</si>
  <si>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</si>
  <si>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</si>
  <si>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一　般　券</t>
    <rPh sb="0" eb="1">
      <t>イチ</t>
    </rPh>
    <rPh sb="2" eb="3">
      <t>ハン</t>
    </rPh>
    <rPh sb="4" eb="5">
      <t>ケン</t>
    </rPh>
    <phoneticPr fontId="1"/>
  </si>
  <si>
    <t>プ　　ロ　　グ　　ラ　　ム</t>
    <phoneticPr fontId="1"/>
  </si>
  <si>
    <t>５００円</t>
    <rPh sb="3" eb="4">
      <t>エン</t>
    </rPh>
    <phoneticPr fontId="1"/>
  </si>
  <si>
    <t>部</t>
    <rPh sb="0" eb="1">
      <t>ブ</t>
    </rPh>
    <phoneticPr fontId="1"/>
  </si>
  <si>
    <t>合　　　　　　　　　　　　計</t>
    <rPh sb="0" eb="1">
      <t>ゴウ</t>
    </rPh>
    <rPh sb="13" eb="14">
      <t>ケイ</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</si>
  <si>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</si>
  <si>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</si>
  <si>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</si>
  <si>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</si>
  <si>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</si>
  <si>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印</t>
    <rPh sb="0" eb="1">
      <t>イン</t>
    </rPh>
    <phoneticPr fontId="1"/>
  </si>
  <si>
    <t>連盟</t>
    <rPh sb="0" eb="2">
      <t>レンメイ</t>
    </rPh>
    <phoneticPr fontId="1"/>
  </si>
  <si>
    <t>代表</t>
    <rPh sb="0" eb="2">
      <t>ダイヒョウ</t>
    </rPh>
    <phoneticPr fontId="1"/>
  </si>
  <si>
    <t>県名
地区名</t>
    <rPh sb="0" eb="2">
      <t>ケンメイ</t>
    </rPh>
    <rPh sb="3" eb="6">
      <t>チクメイ</t>
    </rPh>
    <phoneticPr fontId="1"/>
  </si>
  <si>
    <t>部門</t>
    <rPh sb="0" eb="2">
      <t>ブモン</t>
    </rPh>
    <phoneticPr fontId="1"/>
  </si>
  <si>
    <t>北海道</t>
    <rPh sb="0" eb="3">
      <t>ホッカイドウ</t>
    </rPh>
    <phoneticPr fontId="1"/>
  </si>
  <si>
    <t>東北</t>
    <rPh sb="0" eb="2">
      <t>トウホク</t>
    </rPh>
    <phoneticPr fontId="1"/>
  </si>
  <si>
    <t>東関東</t>
    <rPh sb="0" eb="3">
      <t>ヒガシカントウ</t>
    </rPh>
    <phoneticPr fontId="1"/>
  </si>
  <si>
    <t>西関東</t>
    <rPh sb="0" eb="3">
      <t>ニシカントウ</t>
    </rPh>
    <phoneticPr fontId="1"/>
  </si>
  <si>
    <t>東京</t>
    <rPh sb="0" eb="2">
      <t>トウキョウ</t>
    </rPh>
    <phoneticPr fontId="1"/>
  </si>
  <si>
    <t>北陸</t>
    <rPh sb="0" eb="2">
      <t>ホクリク</t>
    </rPh>
    <phoneticPr fontId="1"/>
  </si>
  <si>
    <t>栃木県</t>
    <rPh sb="0" eb="3">
      <t>トチギケン</t>
    </rPh>
    <phoneticPr fontId="1"/>
  </si>
  <si>
    <t>茨城県</t>
    <rPh sb="0" eb="3">
      <t>イバラキケン</t>
    </rPh>
    <phoneticPr fontId="1"/>
  </si>
  <si>
    <t>千葉県</t>
    <rPh sb="0" eb="3">
      <t>チバケン</t>
    </rPh>
    <phoneticPr fontId="1"/>
  </si>
  <si>
    <t>神奈川県</t>
    <rPh sb="0" eb="4">
      <t>カナガワケン</t>
    </rPh>
    <phoneticPr fontId="1"/>
  </si>
  <si>
    <t>函館地区</t>
    <rPh sb="0" eb="4">
      <t>ハコダテチク</t>
    </rPh>
    <phoneticPr fontId="1"/>
  </si>
  <si>
    <t>日胆地区</t>
    <rPh sb="0" eb="4">
      <t>ニッタンチク</t>
    </rPh>
    <phoneticPr fontId="1"/>
  </si>
  <si>
    <t>札幌地区</t>
    <rPh sb="0" eb="4">
      <t>サッポロチク</t>
    </rPh>
    <phoneticPr fontId="1"/>
  </si>
  <si>
    <t>空知地区</t>
    <rPh sb="0" eb="4">
      <t>ソラチチク</t>
    </rPh>
    <phoneticPr fontId="1"/>
  </si>
  <si>
    <t>旭川地区</t>
    <rPh sb="0" eb="4">
      <t>アサヒカワチク</t>
    </rPh>
    <phoneticPr fontId="1"/>
  </si>
  <si>
    <t>北見地区</t>
    <rPh sb="0" eb="4">
      <t>キタミチク</t>
    </rPh>
    <phoneticPr fontId="1"/>
  </si>
  <si>
    <t>宮城県</t>
    <rPh sb="0" eb="3">
      <t>ミヤギケン</t>
    </rPh>
    <phoneticPr fontId="1"/>
  </si>
  <si>
    <t>岩手県</t>
    <rPh sb="0" eb="3">
      <t>イワテケン</t>
    </rPh>
    <phoneticPr fontId="1"/>
  </si>
  <si>
    <t>青森県</t>
    <rPh sb="0" eb="3">
      <t>アオモリケン</t>
    </rPh>
    <phoneticPr fontId="1"/>
  </si>
  <si>
    <t>秋田県</t>
    <rPh sb="0" eb="2">
      <t>アキタ</t>
    </rPh>
    <rPh sb="2" eb="3">
      <t>ケン</t>
    </rPh>
    <phoneticPr fontId="1"/>
  </si>
  <si>
    <t>名寄地区</t>
    <rPh sb="0" eb="2">
      <t>ナヨロ</t>
    </rPh>
    <rPh sb="2" eb="4">
      <t>チク</t>
    </rPh>
    <phoneticPr fontId="1"/>
  </si>
  <si>
    <t>帯広地区</t>
    <rPh sb="0" eb="4">
      <t>オビヒロチク</t>
    </rPh>
    <phoneticPr fontId="1"/>
  </si>
  <si>
    <t>留萌地区</t>
    <rPh sb="0" eb="4">
      <t>ルモイチク</t>
    </rPh>
    <phoneticPr fontId="1"/>
  </si>
  <si>
    <t>稚内地区</t>
    <rPh sb="0" eb="2">
      <t>ワッカナイ</t>
    </rPh>
    <rPh sb="2" eb="4">
      <t>チク</t>
    </rPh>
    <phoneticPr fontId="1"/>
  </si>
  <si>
    <t>山形県</t>
    <rPh sb="0" eb="3">
      <t>ヤマガタケン</t>
    </rPh>
    <phoneticPr fontId="1"/>
  </si>
  <si>
    <t>福島県</t>
    <rPh sb="0" eb="3">
      <t>フクシマケン</t>
    </rPh>
    <phoneticPr fontId="1"/>
  </si>
  <si>
    <t>新潟県</t>
    <rPh sb="0" eb="3">
      <t>ニイガタケン</t>
    </rPh>
    <phoneticPr fontId="1"/>
  </si>
  <si>
    <t>群馬県</t>
    <rPh sb="0" eb="3">
      <t>グンマケン</t>
    </rPh>
    <phoneticPr fontId="1"/>
  </si>
  <si>
    <t>山梨県</t>
    <rPh sb="0" eb="3">
      <t>ヤマナシケン</t>
    </rPh>
    <phoneticPr fontId="1"/>
  </si>
  <si>
    <t>埼玉県</t>
    <rPh sb="0" eb="3">
      <t>サイタマケン</t>
    </rPh>
    <phoneticPr fontId="1"/>
  </si>
  <si>
    <t>東京都</t>
    <rPh sb="0" eb="3">
      <t>トウキョウト</t>
    </rPh>
    <phoneticPr fontId="1"/>
  </si>
  <si>
    <t>福井県</t>
    <rPh sb="0" eb="3">
      <t>フクイケン</t>
    </rPh>
    <phoneticPr fontId="1"/>
  </si>
  <si>
    <t>石川県</t>
    <rPh sb="0" eb="3">
      <t>イシカワケン</t>
    </rPh>
    <phoneticPr fontId="1"/>
  </si>
  <si>
    <t>富山県</t>
    <rPh sb="0" eb="3">
      <t>トヤマケン</t>
    </rPh>
    <phoneticPr fontId="1"/>
  </si>
  <si>
    <t>２０，０００円</t>
    <rPh sb="6" eb="7">
      <t>エン</t>
    </rPh>
    <phoneticPr fontId="1"/>
  </si>
  <si>
    <t>５，０００円</t>
    <rPh sb="5" eb="6">
      <t>エン</t>
    </rPh>
    <phoneticPr fontId="1"/>
  </si>
  <si>
    <t>ピアノ使用料</t>
    <rPh sb="3" eb="6">
      <t>シヨウリョウ</t>
    </rPh>
    <phoneticPr fontId="1"/>
  </si>
  <si>
    <t>参加諸費用</t>
    <rPh sb="0" eb="2">
      <t>サンカ</t>
    </rPh>
    <rPh sb="2" eb="5">
      <t>ショヒヨウ</t>
    </rPh>
    <phoneticPr fontId="1"/>
  </si>
  <si>
    <t>高等学校
部門</t>
    <rPh sb="0" eb="4">
      <t>コウトウガッコウ</t>
    </rPh>
    <rPh sb="5" eb="7">
      <t>ブモン</t>
    </rPh>
    <phoneticPr fontId="1"/>
  </si>
  <si>
    <t>小学生
部門</t>
    <rPh sb="0" eb="3">
      <t>ショウガクセイ</t>
    </rPh>
    <rPh sb="4" eb="6">
      <t>ブモン</t>
    </rPh>
    <phoneticPr fontId="1"/>
  </si>
  <si>
    <t>中学生部門
前半</t>
    <rPh sb="0" eb="3">
      <t>チュウガクセイ</t>
    </rPh>
    <rPh sb="3" eb="5">
      <t>ブモン</t>
    </rPh>
    <rPh sb="6" eb="8">
      <t>ゼンハン</t>
    </rPh>
    <phoneticPr fontId="1"/>
  </si>
  <si>
    <t>中学生部門
後半</t>
    <rPh sb="0" eb="3">
      <t>チュウガクセイ</t>
    </rPh>
    <rPh sb="3" eb="5">
      <t>ブモン</t>
    </rPh>
    <rPh sb="6" eb="8">
      <t>コウハン</t>
    </rPh>
    <phoneticPr fontId="1"/>
  </si>
  <si>
    <t>１，３００円</t>
    <rPh sb="5" eb="6">
      <t>エン</t>
    </rPh>
    <phoneticPr fontId="1"/>
  </si>
  <si>
    <t>２，５００円</t>
    <rPh sb="5" eb="6">
      <t>エン</t>
    </rPh>
    <phoneticPr fontId="1"/>
  </si>
  <si>
    <t>参 加 費</t>
    <rPh sb="0" eb="1">
      <t>サン</t>
    </rPh>
    <rPh sb="2" eb="3">
      <t>カ</t>
    </rPh>
    <rPh sb="4" eb="5">
      <t>ヒ</t>
    </rPh>
    <phoneticPr fontId="1"/>
  </si>
  <si>
    <t>令和</t>
    <rPh sb="0" eb="2">
      <t>レイワ</t>
    </rPh>
    <phoneticPr fontId="1"/>
  </si>
  <si>
    <t>ふ り が な</t>
    <phoneticPr fontId="1"/>
  </si>
  <si>
    <t>ふりがな</t>
    <phoneticPr fontId="1"/>
  </si>
  <si>
    <t>連盟</t>
    <rPh sb="0" eb="2">
      <t>レンメイ</t>
    </rPh>
    <phoneticPr fontId="1"/>
  </si>
  <si>
    <t>代表</t>
    <rPh sb="0" eb="2">
      <t>ダイヒョウ</t>
    </rPh>
    <phoneticPr fontId="1"/>
  </si>
  <si>
    <t>県名
地区名</t>
    <rPh sb="0" eb="2">
      <t>ケンメイ</t>
    </rPh>
    <rPh sb="3" eb="6">
      <t>チクメイ</t>
    </rPh>
    <phoneticPr fontId="1"/>
  </si>
  <si>
    <t>部門</t>
    <rPh sb="0" eb="2">
      <t>ブモン</t>
    </rPh>
    <phoneticPr fontId="1"/>
  </si>
  <si>
    <t>ライブ配信承諾書</t>
    <rPh sb="3" eb="5">
      <t>ハイシン</t>
    </rPh>
    <rPh sb="5" eb="8">
      <t>ショウダクショ</t>
    </rPh>
    <phoneticPr fontId="1"/>
  </si>
  <si>
    <t>団体名</t>
    <rPh sb="0" eb="3">
      <t>ダンタイメイ</t>
    </rPh>
    <phoneticPr fontId="1"/>
  </si>
  <si>
    <t>代表者職氏名
（所属団体長）</t>
    <rPh sb="0" eb="3">
      <t>ダイヒョウシャ</t>
    </rPh>
    <rPh sb="3" eb="6">
      <t>ショクシメイ</t>
    </rPh>
    <rPh sb="8" eb="10">
      <t>ショゾク</t>
    </rPh>
    <rPh sb="10" eb="13">
      <t>ダンタイチョウ</t>
    </rPh>
    <phoneticPr fontId="1"/>
  </si>
  <si>
    <t>※　□に○印を入れてください</t>
    <rPh sb="5" eb="6">
      <t>シルシ</t>
    </rPh>
    <rPh sb="7" eb="8">
      <t>イ</t>
    </rPh>
    <phoneticPr fontId="1"/>
  </si>
  <si>
    <t>本承諾書の提出について</t>
    <rPh sb="0" eb="4">
      <t>ホンショウダクショ</t>
    </rPh>
    <rPh sb="5" eb="7">
      <t>テイシュツ</t>
    </rPh>
    <phoneticPr fontId="1"/>
  </si>
  <si>
    <t>勤務先TEL</t>
    <rPh sb="0" eb="3">
      <t>キンムサキ</t>
    </rPh>
    <phoneticPr fontId="1"/>
  </si>
  <si>
    <t>携帯TEL</t>
    <rPh sb="0" eb="2">
      <t>ケイタイ</t>
    </rPh>
    <phoneticPr fontId="1"/>
  </si>
  <si>
    <t>（例）学校あるいは集合場所　　　　　　　　　A市○○会館　　　　　　　　水戸市民会館　　　　　　　　　　　　　　帰着地（学校）</t>
    <rPh sb="1" eb="2">
      <t>レイ</t>
    </rPh>
    <rPh sb="3" eb="5">
      <t>ガッコウ</t>
    </rPh>
    <rPh sb="9" eb="11">
      <t>シュウゴウ</t>
    </rPh>
    <rPh sb="11" eb="13">
      <t>バショ</t>
    </rPh>
    <rPh sb="23" eb="24">
      <t>シ</t>
    </rPh>
    <rPh sb="26" eb="28">
      <t>カイカン</t>
    </rPh>
    <rPh sb="36" eb="40">
      <t>ミトシミン</t>
    </rPh>
    <rPh sb="40" eb="42">
      <t>カイカン</t>
    </rPh>
    <rPh sb="56" eb="59">
      <t>キチャクチ</t>
    </rPh>
    <rPh sb="60" eb="62">
      <t>ガッコウ</t>
    </rPh>
    <phoneticPr fontId="1"/>
  </si>
  <si>
    <r>
      <t xml:space="preserve">宿泊先ホテル名
</t>
    </r>
    <r>
      <rPr>
        <sz val="10"/>
        <color theme="1"/>
        <rFont val="ＭＳ Ｐ明朝"/>
        <family val="1"/>
        <charset val="128"/>
      </rPr>
      <t>※後泊する場合</t>
    </r>
    <rPh sb="0" eb="3">
      <t>シュクハクサキ</t>
    </rPh>
    <rPh sb="6" eb="7">
      <t>メイ</t>
    </rPh>
    <rPh sb="9" eb="11">
      <t>アトハク</t>
    </rPh>
    <rPh sb="13" eb="15">
      <t>バアイ</t>
    </rPh>
    <phoneticPr fontId="1"/>
  </si>
  <si>
    <t>担当旅行会社名</t>
    <rPh sb="0" eb="2">
      <t>タントウ</t>
    </rPh>
    <rPh sb="2" eb="7">
      <t>リョコウカイシャメイ</t>
    </rPh>
    <phoneticPr fontId="1"/>
  </si>
  <si>
    <t>バス会社名</t>
    <rPh sb="2" eb="5">
      <t>カイシャメイ</t>
    </rPh>
    <phoneticPr fontId="1"/>
  </si>
  <si>
    <t>※必ず記入すること</t>
    <rPh sb="1" eb="2">
      <t>カナラ</t>
    </rPh>
    <rPh sb="3" eb="5">
      <t>キニュウ</t>
    </rPh>
    <phoneticPr fontId="1"/>
  </si>
  <si>
    <t>納　入　費　用</t>
    <rPh sb="0" eb="1">
      <t>オサメ</t>
    </rPh>
    <rPh sb="2" eb="3">
      <t>イ</t>
    </rPh>
    <rPh sb="4" eb="5">
      <t>ヒ</t>
    </rPh>
    <rPh sb="6" eb="7">
      <t>ヨウ</t>
    </rPh>
    <phoneticPr fontId="1"/>
  </si>
  <si>
    <t>入場券</t>
    <rPh sb="0" eb="3">
      <t>ニュウジョウケン</t>
    </rPh>
    <phoneticPr fontId="1"/>
  </si>
  <si>
    <t>出演日・部門</t>
    <rPh sb="0" eb="3">
      <t>シュツエンビ</t>
    </rPh>
    <rPh sb="4" eb="6">
      <t>ブモン</t>
    </rPh>
    <phoneticPr fontId="1"/>
  </si>
  <si>
    <t>領収書①</t>
    <rPh sb="0" eb="3">
      <t>リョウシュウショ</t>
    </rPh>
    <phoneticPr fontId="1"/>
  </si>
  <si>
    <t>領収書②</t>
    <rPh sb="0" eb="3">
      <t>リョウシュウショ</t>
    </rPh>
    <phoneticPr fontId="1"/>
  </si>
  <si>
    <t>領収書③</t>
    <rPh sb="0" eb="3">
      <t>リョウシュウショ</t>
    </rPh>
    <phoneticPr fontId="1"/>
  </si>
  <si>
    <t>領収書④</t>
    <rPh sb="0" eb="3">
      <t>リョウシュウショ</t>
    </rPh>
    <phoneticPr fontId="1"/>
  </si>
  <si>
    <t>宛先</t>
    <rPh sb="0" eb="2">
      <t>アテサキ</t>
    </rPh>
    <phoneticPr fontId="1"/>
  </si>
  <si>
    <t>金額</t>
    <rPh sb="0" eb="2">
      <t>キンガク</t>
    </rPh>
    <phoneticPr fontId="1"/>
  </si>
  <si>
    <t>項目</t>
    <rPh sb="0" eb="2">
      <t>コウモク</t>
    </rPh>
    <phoneticPr fontId="1"/>
  </si>
  <si>
    <t>領収書について（別の形式を希望する団体のみ記入）</t>
    <rPh sb="0" eb="3">
      <t>リョウシュウショ</t>
    </rPh>
    <rPh sb="8" eb="9">
      <t>ベツ</t>
    </rPh>
    <rPh sb="10" eb="12">
      <t>ケイシキ</t>
    </rPh>
    <rPh sb="13" eb="15">
      <t>キボウ</t>
    </rPh>
    <rPh sb="17" eb="19">
      <t>ダンタイ</t>
    </rPh>
    <rPh sb="21" eb="23">
      <t>キニュウ</t>
    </rPh>
    <phoneticPr fontId="1"/>
  </si>
  <si>
    <t>公費での支払いについて（市町村公費での支払いがある団体のみ記入）</t>
    <rPh sb="0" eb="2">
      <t>コウヒ</t>
    </rPh>
    <rPh sb="4" eb="6">
      <t>シハラ</t>
    </rPh>
    <rPh sb="12" eb="15">
      <t>シチョウソン</t>
    </rPh>
    <rPh sb="15" eb="17">
      <t>コウヒ</t>
    </rPh>
    <rPh sb="19" eb="21">
      <t>シハラ</t>
    </rPh>
    <rPh sb="25" eb="27">
      <t>ダンタイ</t>
    </rPh>
    <rPh sb="29" eb="31">
      <t>キニュウ</t>
    </rPh>
    <phoneticPr fontId="1"/>
  </si>
  <si>
    <t>支払期日</t>
    <rPh sb="0" eb="2">
      <t>シハラ</t>
    </rPh>
    <rPh sb="2" eb="4">
      <t>キジツ</t>
    </rPh>
    <phoneticPr fontId="1"/>
  </si>
  <si>
    <t>項目・金額</t>
    <rPh sb="0" eb="2">
      <t>コウモク</t>
    </rPh>
    <rPh sb="3" eb="5">
      <t>キンガク</t>
    </rPh>
    <phoneticPr fontId="1"/>
  </si>
  <si>
    <t>支払者等</t>
    <rPh sb="0" eb="3">
      <t>シハライシャ</t>
    </rPh>
    <rPh sb="3" eb="4">
      <t>トウ</t>
    </rPh>
    <phoneticPr fontId="1"/>
  </si>
  <si>
    <t>支払者等
所在地</t>
    <rPh sb="0" eb="3">
      <t>シハライシャ</t>
    </rPh>
    <rPh sb="3" eb="4">
      <t>トウ</t>
    </rPh>
    <rPh sb="5" eb="8">
      <t>ショザイチ</t>
    </rPh>
    <phoneticPr fontId="1"/>
  </si>
  <si>
    <t>以上のとおり納入いたしましたので通知します。</t>
    <rPh sb="0" eb="2">
      <t>イジョウ</t>
    </rPh>
    <rPh sb="6" eb="8">
      <t>ノウニュウ</t>
    </rPh>
    <rPh sb="16" eb="18">
      <t>ツウチ</t>
    </rPh>
    <phoneticPr fontId="1"/>
  </si>
  <si>
    <t>出納責任者
職・氏名</t>
    <rPh sb="0" eb="5">
      <t>スイトウセキニンシャ</t>
    </rPh>
    <rPh sb="6" eb="7">
      <t>ショク</t>
    </rPh>
    <rPh sb="8" eb="10">
      <t>シメイ</t>
    </rPh>
    <phoneticPr fontId="1"/>
  </si>
  <si>
    <t>連　盟</t>
    <rPh sb="0" eb="1">
      <t>レン</t>
    </rPh>
    <rPh sb="2" eb="3">
      <t>メイ</t>
    </rPh>
    <phoneticPr fontId="1"/>
  </si>
  <si>
    <t>部　門</t>
    <rPh sb="0" eb="1">
      <t>ブ</t>
    </rPh>
    <rPh sb="2" eb="3">
      <t>モン</t>
    </rPh>
    <phoneticPr fontId="1"/>
  </si>
  <si>
    <t>※選択してください</t>
    <rPh sb="1" eb="3">
      <t>センタク</t>
    </rPh>
    <phoneticPr fontId="1"/>
  </si>
  <si>
    <t>（その場合は削減分について返金いたします。精算は大会当日受付にて行います）</t>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</si>
  <si>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</si>
  <si>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</si>
  <si>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</si>
  <si>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</si>
  <si>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</si>
  <si>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</si>
  <si>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郵送</t>
    <rPh sb="0" eb="2">
      <t>ユウソウ</t>
    </rPh>
    <phoneticPr fontId="1"/>
  </si>
  <si>
    <t>1部（原本）</t>
    <rPh sb="1" eb="2">
      <t>ブ</t>
    </rPh>
    <rPh sb="3" eb="5">
      <t>ゲンポン</t>
    </rPh>
    <phoneticPr fontId="1"/>
  </si>
  <si>
    <t>1部（A4コピー）</t>
    <rPh sb="1" eb="2">
      <t>ブ</t>
    </rPh>
    <phoneticPr fontId="1"/>
  </si>
  <si>
    <t>参加費</t>
    <rPh sb="0" eb="3">
      <t>サンカヒ</t>
    </rPh>
    <phoneticPr fontId="1"/>
  </si>
  <si>
    <t>ピアノ使用料（使用団体のみ）</t>
    <rPh sb="3" eb="6">
      <t>シヨウリョウ</t>
    </rPh>
    <rPh sb="7" eb="11">
      <t>シヨウダンタイ</t>
    </rPh>
    <phoneticPr fontId="1"/>
  </si>
  <si>
    <t>入場券</t>
    <rPh sb="0" eb="3">
      <t>ニュウジョウケン</t>
    </rPh>
    <phoneticPr fontId="1"/>
  </si>
  <si>
    <t>小中高生券</t>
    <rPh sb="0" eb="5">
      <t>ショウチュウコウセイケン</t>
    </rPh>
    <phoneticPr fontId="1"/>
  </si>
  <si>
    <t>一般券</t>
    <rPh sb="0" eb="3">
      <t>イッパンケン</t>
    </rPh>
    <phoneticPr fontId="1"/>
  </si>
  <si>
    <t>各部門</t>
    <rPh sb="0" eb="3">
      <t>カクブモン</t>
    </rPh>
    <phoneticPr fontId="1"/>
  </si>
  <si>
    <t>プログラム料金</t>
    <rPh sb="5" eb="7">
      <t>リョウキン</t>
    </rPh>
    <phoneticPr fontId="1"/>
  </si>
  <si>
    <t>１，３００円／枚</t>
    <rPh sb="5" eb="6">
      <t>エン</t>
    </rPh>
    <rPh sb="7" eb="8">
      <t>マイ</t>
    </rPh>
    <phoneticPr fontId="1"/>
  </si>
  <si>
    <t>２，５００円／枚</t>
    <rPh sb="5" eb="6">
      <t>エン</t>
    </rPh>
    <rPh sb="7" eb="8">
      <t>マイ</t>
    </rPh>
    <phoneticPr fontId="1"/>
  </si>
  <si>
    <t>５００円／部</t>
    <rPh sb="3" eb="4">
      <t>エン</t>
    </rPh>
    <rPh sb="5" eb="6">
      <t>ブ</t>
    </rPh>
    <phoneticPr fontId="1"/>
  </si>
  <si>
    <t>５，０００円</t>
    <rPh sb="5" eb="6">
      <t>エン</t>
    </rPh>
    <phoneticPr fontId="1"/>
  </si>
  <si>
    <t>２０，０００円</t>
    <rPh sb="6" eb="7">
      <t>エン</t>
    </rPh>
    <phoneticPr fontId="1"/>
  </si>
  <si>
    <t>１部（原本）</t>
    <rPh sb="1" eb="2">
      <t>ブ</t>
    </rPh>
    <rPh sb="3" eb="5">
      <t>ゲンポン</t>
    </rPh>
    <phoneticPr fontId="1"/>
  </si>
  <si>
    <t>１部</t>
    <rPh sb="1" eb="2">
      <t>ブ</t>
    </rPh>
    <phoneticPr fontId="1"/>
  </si>
  <si>
    <t>①参加申込書</t>
    <rPh sb="1" eb="6">
      <t>サンカモウシコミショ</t>
    </rPh>
    <phoneticPr fontId="1"/>
  </si>
  <si>
    <t>②有料ライブ配信承諾書</t>
    <rPh sb="1" eb="3">
      <t>ユウリョウ</t>
    </rPh>
    <rPh sb="6" eb="8">
      <t>ハイシン</t>
    </rPh>
    <rPh sb="8" eb="11">
      <t>ショウダクショ</t>
    </rPh>
    <phoneticPr fontId="1"/>
  </si>
  <si>
    <t>③入場券・プログラム等申込書</t>
    <rPh sb="1" eb="4">
      <t>ニュウジョウケン</t>
    </rPh>
    <rPh sb="10" eb="11">
      <t>トウ</t>
    </rPh>
    <rPh sb="11" eb="14">
      <t>モウシコミショ</t>
    </rPh>
    <phoneticPr fontId="1"/>
  </si>
  <si>
    <t>④参加諸経費納入通知・領収書等申請用紙</t>
    <phoneticPr fontId="1"/>
  </si>
  <si>
    <t>⑤行動計画書・移動運搬計画書</t>
    <phoneticPr fontId="1"/>
  </si>
  <si>
    <t>⑥ステージ配置図</t>
    <rPh sb="5" eb="8">
      <t>ハイチズ</t>
    </rPh>
    <phoneticPr fontId="1"/>
  </si>
  <si>
    <r>
      <t xml:space="preserve">演奏曲スコア表紙コピー
</t>
    </r>
    <r>
      <rPr>
        <sz val="10"/>
        <color theme="1"/>
        <rFont val="ＭＳ Ｐゴシック"/>
        <family val="3"/>
        <charset val="128"/>
      </rPr>
      <t>（曲名・作曲者・編曲者が分かるページのコピー）</t>
    </r>
    <rPh sb="0" eb="3">
      <t>エンソウキョク</t>
    </rPh>
    <rPh sb="6" eb="8">
      <t>ヒョウシ</t>
    </rPh>
    <rPh sb="13" eb="15">
      <t>キョクメイ</t>
    </rPh>
    <rPh sb="16" eb="19">
      <t>サッキョクシャ</t>
    </rPh>
    <rPh sb="20" eb="23">
      <t>ヘンキョクシャ</t>
    </rPh>
    <rPh sb="24" eb="25">
      <t>ワ</t>
    </rPh>
    <phoneticPr fontId="1"/>
  </si>
  <si>
    <t>※</t>
    <phoneticPr fontId="1"/>
  </si>
  <si>
    <t>郵送は必ず「レターパックプラス」を使用してください。</t>
    <rPh sb="0" eb="2">
      <t>ユウソウ</t>
    </rPh>
    <rPh sb="3" eb="4">
      <t>カナラ</t>
    </rPh>
    <rPh sb="17" eb="19">
      <t>シヨウ</t>
    </rPh>
    <phoneticPr fontId="1"/>
  </si>
  <si>
    <t>「②有料ライブ配信承諾書」（学校長・所属長印押印）を参加申込書と一緒に郵送してください。</t>
    <rPh sb="2" eb="4">
      <t>ユウリョウ</t>
    </rPh>
    <rPh sb="7" eb="9">
      <t>ハイシン</t>
    </rPh>
    <rPh sb="9" eb="12">
      <t>ショウダクショ</t>
    </rPh>
    <rPh sb="14" eb="17">
      <t>ガッコウチョウ</t>
    </rPh>
    <rPh sb="18" eb="20">
      <t>ショゾク</t>
    </rPh>
    <rPh sb="20" eb="21">
      <t>チョウ</t>
    </rPh>
    <rPh sb="21" eb="22">
      <t>イン</t>
    </rPh>
    <rPh sb="22" eb="24">
      <t>オウイン</t>
    </rPh>
    <rPh sb="26" eb="31">
      <t>サンカモウシコミショ</t>
    </rPh>
    <rPh sb="32" eb="34">
      <t>イッショ</t>
    </rPh>
    <rPh sb="35" eb="37">
      <t>ユウソウ</t>
    </rPh>
    <phoneticPr fontId="1"/>
  </si>
  <si>
    <t>コピーも必ず添付してください。</t>
  </si>
  <si>
    <t>その都度ご連絡をお願いします。</t>
    <rPh sb="2" eb="4">
      <t>ツド</t>
    </rPh>
    <rPh sb="5" eb="7">
      <t>レンラク</t>
    </rPh>
    <rPh sb="9" eb="10">
      <t>ネガ</t>
    </rPh>
    <phoneticPr fontId="1"/>
  </si>
  <si>
    <t>ア　</t>
    <phoneticPr fontId="1"/>
  </si>
  <si>
    <t>映像，音声すべての配信を承諾する。</t>
  </si>
  <si>
    <t>出演者の顔が判別できない距離からの定点カメラの映像と音声の配信は承諾する。</t>
    <phoneticPr fontId="1"/>
  </si>
  <si>
    <t>映像，音声すべての配信を承諾しない。</t>
    <phoneticPr fontId="1"/>
  </si>
  <si>
    <t>映像なし，音声のみの配信は承諾する。</t>
    <phoneticPr fontId="1"/>
  </si>
  <si>
    <t>オフステージ
申　　請</t>
    <rPh sb="7" eb="8">
      <t>シン</t>
    </rPh>
    <rPh sb="10" eb="11">
      <t>ショウ</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</si>
  <si>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</si>
  <si>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</si>
  <si>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</si>
  <si>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</si>
  <si>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</si>
  <si>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（パート：</t>
    <phoneticPr fontId="1"/>
  </si>
  <si>
    <t>名）</t>
    <rPh sb="0" eb="1">
      <t>メイ</t>
    </rPh>
    <phoneticPr fontId="1"/>
  </si>
  <si>
    <t>#FEFFEB</t>
  </si>
  <si>
    <t>#FFFFB7</t>
    <phoneticPr fontId="1"/>
  </si>
  <si>
    <t>該当欄で「○」をプルダウンから選択してください。</t>
    <rPh sb="0" eb="2">
      <t>ガイトウ</t>
    </rPh>
    <rPh sb="2" eb="3">
      <t>ラン</t>
    </rPh>
    <rPh sb="15" eb="17">
      <t>センタク</t>
    </rPh>
    <phoneticPr fontId="1"/>
  </si>
  <si>
    <t>ウ．演奏場所</t>
    <rPh sb="2" eb="6">
      <t>エンソウバショ</t>
    </rPh>
    <phoneticPr fontId="1"/>
  </si>
  <si>
    <t>参加申込書等に同封のうえ，期日までに郵送（レターパックプラス）にてご提出ください。</t>
    <rPh sb="0" eb="5">
      <t>サンカモウシコミショ</t>
    </rPh>
    <rPh sb="5" eb="6">
      <t>トウ</t>
    </rPh>
    <rPh sb="7" eb="9">
      <t>ドウフウ</t>
    </rPh>
    <rPh sb="13" eb="15">
      <t>キジツ</t>
    </rPh>
    <rPh sb="18" eb="20">
      <t>ユウソウ</t>
    </rPh>
    <rPh sb="34" eb="36">
      <t>テイシュツ</t>
    </rPh>
    <phoneticPr fontId="1"/>
  </si>
  <si>
    <t>携帯
TEL</t>
    <rPh sb="0" eb="2">
      <t>ケイタイ</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</si>
  <si>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</si>
  <si>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※市外局番から明記すること</t>
    <rPh sb="1" eb="5">
      <t>シガイキョクバン</t>
    </rPh>
    <rPh sb="7" eb="9">
      <t>メイキ</t>
    </rPh>
    <phoneticPr fontId="1"/>
  </si>
  <si>
    <t>※バスの
台数</t>
    <rPh sb="5" eb="7">
      <t>ダイスウ</t>
    </rPh>
    <rPh sb="6" eb="7">
      <t>カズ</t>
    </rPh>
    <phoneticPr fontId="1"/>
  </si>
  <si>
    <t>楽器輸送方法</t>
    <rPh sb="0" eb="4">
      <t>ガッキユソウ</t>
    </rPh>
    <rPh sb="4" eb="6">
      <t>ホウホウ</t>
    </rPh>
    <phoneticPr fontId="1"/>
  </si>
  <si>
    <t>メールアドレスは，申込書類の確認や緊急の連絡で使用することがあります。
連絡の取りやすいアドレスをご指定ください。</t>
    <rPh sb="9" eb="11">
      <t>モウシコミ</t>
    </rPh>
    <rPh sb="11" eb="13">
      <t>ショルイ</t>
    </rPh>
    <rPh sb="14" eb="16">
      <t>カクニン</t>
    </rPh>
    <rPh sb="17" eb="19">
      <t>キンキュウ</t>
    </rPh>
    <rPh sb="20" eb="22">
      <t>レンラク</t>
    </rPh>
    <rPh sb="23" eb="25">
      <t>シヨウ</t>
    </rPh>
    <rPh sb="36" eb="38">
      <t>レンラク</t>
    </rPh>
    <rPh sb="39" eb="40">
      <t>ト</t>
    </rPh>
    <rPh sb="50" eb="52">
      <t>シテイ</t>
    </rPh>
    <phoneticPr fontId="1"/>
  </si>
  <si>
    <t>台</t>
    <rPh sb="0" eb="1">
      <t>ダイ</t>
    </rPh>
    <phoneticPr fontId="1"/>
  </si>
  <si>
    <t>編曲許諾書・演奏許諾書（必要な場合）</t>
    <rPh sb="0" eb="2">
      <t>ヘンキョク</t>
    </rPh>
    <rPh sb="2" eb="5">
      <t>キョダクショ</t>
    </rPh>
    <rPh sb="6" eb="11">
      <t>エンソウキョダクショ</t>
    </rPh>
    <rPh sb="12" eb="14">
      <t>ヒツヨウ</t>
    </rPh>
    <rPh sb="15" eb="17">
      <t>バアイ</t>
    </rPh>
    <phoneticPr fontId="1"/>
  </si>
  <si>
    <r>
      <t xml:space="preserve">メール
</t>
    </r>
    <r>
      <rPr>
        <sz val="9"/>
        <color theme="1"/>
        <rFont val="ＭＳ Ｐゴシック"/>
        <family val="3"/>
        <charset val="128"/>
      </rPr>
      <t>（Excelファイル）</t>
    </r>
    <phoneticPr fontId="1"/>
  </si>
  <si>
    <t>大会当日受付に８部</t>
    <phoneticPr fontId="42"/>
  </si>
  <si>
    <t>出演者数　　</t>
    <phoneticPr fontId="46"/>
  </si>
  <si>
    <t>椅子</t>
  </si>
  <si>
    <t>譜面台</t>
  </si>
  <si>
    <t>上段</t>
    <rPh sb="0" eb="2">
      <t>ジョウダン</t>
    </rPh>
    <phoneticPr fontId="42"/>
  </si>
  <si>
    <t>　　　　脚</t>
    <phoneticPr fontId="46"/>
  </si>
  <si>
    <t>　　　　本</t>
    <phoneticPr fontId="46"/>
  </si>
  <si>
    <t>※ 打楽器の位置は
     詳しく明記
　   してください。</t>
    <phoneticPr fontId="42"/>
  </si>
  <si>
    <t>下段</t>
    <rPh sb="0" eb="2">
      <t>ゲダン</t>
    </rPh>
    <phoneticPr fontId="42"/>
  </si>
  <si>
    <t>脚</t>
  </si>
  <si>
    <t>本</t>
    <phoneticPr fontId="46"/>
  </si>
  <si>
    <t>床面</t>
  </si>
  <si>
    <t>本</t>
  </si>
  <si>
    <t>合計</t>
  </si>
  <si>
    <t>〇印</t>
  </si>
  <si>
    <t>×印</t>
  </si>
  <si>
    <t>ピアノ椅子</t>
  </si>
  <si>
    <t>□印</t>
  </si>
  <si>
    <t>( 持参 ・ 借用　　　脚)</t>
  </si>
  <si>
    <t>電源</t>
  </si>
  <si>
    <t>☆印</t>
  </si>
  <si>
    <t xml:space="preserve">            ( 持参 ・ 借用 )</t>
    <phoneticPr fontId="42"/>
  </si>
  <si>
    <t>指揮台</t>
    <rPh sb="0" eb="3">
      <t>シキダイ</t>
    </rPh>
    <phoneticPr fontId="42"/>
  </si>
  <si>
    <t>有 ・ 無</t>
    <rPh sb="0" eb="1">
      <t>アリ</t>
    </rPh>
    <rPh sb="4" eb="5">
      <t>ナシ</t>
    </rPh>
    <phoneticPr fontId="42"/>
  </si>
  <si>
    <t>出演順</t>
    <rPh sb="0" eb="2">
      <t>シュツエン</t>
    </rPh>
    <rPh sb="2" eb="3">
      <t>ジュン</t>
    </rPh>
    <phoneticPr fontId="42"/>
  </si>
  <si>
    <t>団体名</t>
  </si>
  <si>
    <t>※オフステージ演奏を行う場合は、オフステージ位置上手・下手の(　　　)に楽器名を記入してください。</t>
    <rPh sb="7" eb="9">
      <t>エンソウ</t>
    </rPh>
    <rPh sb="10" eb="11">
      <t>オコナ</t>
    </rPh>
    <rPh sb="12" eb="14">
      <t>バアイ</t>
    </rPh>
    <rPh sb="22" eb="24">
      <t>イチ</t>
    </rPh>
    <rPh sb="24" eb="26">
      <t>カミテ</t>
    </rPh>
    <rPh sb="27" eb="29">
      <t>シモテ</t>
    </rPh>
    <rPh sb="36" eb="38">
      <t>ガッキ</t>
    </rPh>
    <rPh sb="38" eb="39">
      <t>メイ</t>
    </rPh>
    <rPh sb="40" eb="42">
      <t>キニュウ</t>
    </rPh>
    <phoneticPr fontId="42"/>
  </si>
  <si>
    <t>※ピアノはステージより中央より上手側内で移動することは可。</t>
    <rPh sb="11" eb="13">
      <t>チュウオウ</t>
    </rPh>
    <rPh sb="15" eb="16">
      <t>カミ</t>
    </rPh>
    <rPh sb="17" eb="18">
      <t>カワ</t>
    </rPh>
    <rPh sb="18" eb="19">
      <t>ナイ</t>
    </rPh>
    <rPh sb="20" eb="22">
      <t>イドウ</t>
    </rPh>
    <rPh sb="27" eb="28">
      <t>カ</t>
    </rPh>
    <phoneticPr fontId="42"/>
  </si>
  <si>
    <t>部門</t>
    <rPh sb="0" eb="1">
      <t>ブ</t>
    </rPh>
    <rPh sb="1" eb="2">
      <t>モン</t>
    </rPh>
    <phoneticPr fontId="42"/>
  </si>
  <si>
    <t>名</t>
    <phoneticPr fontId="1"/>
  </si>
  <si>
    <t>(部門は〇で囲む)</t>
    <rPh sb="2" eb="3">
      <t>モン</t>
    </rPh>
    <phoneticPr fontId="42"/>
  </si>
  <si>
    <t>メール
or FAX</t>
    <phoneticPr fontId="1"/>
  </si>
  <si>
    <t>団体受付</t>
    <rPh sb="0" eb="4">
      <t>ダンタイウケツケ</t>
    </rPh>
    <phoneticPr fontId="1"/>
  </si>
  <si>
    <t>持参</t>
    <rPh sb="0" eb="2">
      <t>ジサン</t>
    </rPh>
    <phoneticPr fontId="1"/>
  </si>
  <si>
    <t>大会当日</t>
    <rPh sb="0" eb="4">
      <t>タイカイトウジツ</t>
    </rPh>
    <phoneticPr fontId="1"/>
  </si>
  <si>
    <t>８部（コピー）</t>
    <rPh sb="1" eb="2">
      <t>ブ</t>
    </rPh>
    <phoneticPr fontId="1"/>
  </si>
  <si>
    <t>団体申込入場券の総枚数がホールの定員を超えた場合，希望枚数を削減させていただくことがありますので，ご了承ください。</t>
    <rPh sb="0" eb="2">
      <t>ダンタイ</t>
    </rPh>
    <rPh sb="2" eb="3">
      <t>モウ</t>
    </rPh>
    <rPh sb="3" eb="4">
      <t>コ</t>
    </rPh>
    <rPh sb="4" eb="7">
      <t>ニュウジョウケン</t>
    </rPh>
    <rPh sb="8" eb="9">
      <t>ソウ</t>
    </rPh>
    <rPh sb="9" eb="11">
      <t>マイスウ</t>
    </rPh>
    <rPh sb="25" eb="27">
      <t>キボウ</t>
    </rPh>
    <phoneticPr fontId="1"/>
  </si>
  <si>
    <t>音声なし，映像のみの配信は承諾する。</t>
    <rPh sb="0" eb="2">
      <t>オンセイ</t>
    </rPh>
    <rPh sb="5" eb="7">
      <t>エイゾウ</t>
    </rPh>
    <rPh sb="10" eb="12">
      <t>ハイシン</t>
    </rPh>
    <rPh sb="13" eb="15">
      <t>ショウダク</t>
    </rPh>
    <phoneticPr fontId="1"/>
  </si>
  <si>
    <t>※ここにコピーを貼付してください</t>
    <rPh sb="8" eb="10">
      <t>チョウフ</t>
    </rPh>
    <phoneticPr fontId="1"/>
  </si>
  <si>
    <t>２部（原本＋コピー）</t>
    <rPh sb="1" eb="2">
      <t>ブ</t>
    </rPh>
    <rPh sb="3" eb="5">
      <t>ゲンポン</t>
    </rPh>
    <phoneticPr fontId="1"/>
  </si>
  <si>
    <t>オフステージの演奏場所は、「上手袖」もしくは「下手袖」です。</t>
    <rPh sb="7" eb="9">
      <t>エンソウ</t>
    </rPh>
    <rPh sb="9" eb="11">
      <t>バショ</t>
    </rPh>
    <rPh sb="14" eb="17">
      <t>カミテソデ</t>
    </rPh>
    <rPh sb="23" eb="26">
      <t>シモテソデ</t>
    </rPh>
    <phoneticPr fontId="1"/>
  </si>
  <si>
    <t>会場への楽器運搬方法</t>
    <rPh sb="0" eb="2">
      <t>カイジョウ</t>
    </rPh>
    <rPh sb="4" eb="10">
      <t>ガッキウンパンホウホウ</t>
    </rPh>
    <phoneticPr fontId="1"/>
  </si>
  <si>
    <t>宿泊ホテル（当日発の場合は学校）～会場までの交通手段をお書きください。バスの台数は，１団体１台までとします。（ただし小学生部門を除く）</t>
    <rPh sb="0" eb="2">
      <t>シュクハク</t>
    </rPh>
    <rPh sb="6" eb="8">
      <t>トウジツ</t>
    </rPh>
    <rPh sb="8" eb="9">
      <t>ハツ</t>
    </rPh>
    <rPh sb="10" eb="12">
      <t>バアイ</t>
    </rPh>
    <rPh sb="13" eb="15">
      <t>ガッコウ</t>
    </rPh>
    <rPh sb="17" eb="19">
      <t>カイジョウ</t>
    </rPh>
    <rPh sb="22" eb="26">
      <t>コウツウシュダン</t>
    </rPh>
    <rPh sb="28" eb="29">
      <t>カ</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</si>
  <si>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</si>
  <si>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</si>
  <si>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メールでお送りください。</t>
    <phoneticPr fontId="1"/>
  </si>
  <si>
    <t>1部（職印不要）</t>
    <rPh sb="1" eb="2">
      <t>ブ</t>
    </rPh>
    <rPh sb="3" eb="5">
      <t>ショクイン</t>
    </rPh>
    <rPh sb="5" eb="7">
      <t>フヨウ</t>
    </rPh>
    <phoneticPr fontId="1"/>
  </si>
  <si>
    <t>小学生 ・ 中学生 ・ 高等学校</t>
    <rPh sb="0" eb="1">
      <t>コ</t>
    </rPh>
    <rPh sb="1" eb="3">
      <t>ガクセイ</t>
    </rPh>
    <rPh sb="6" eb="9">
      <t>チュウガクセイ</t>
    </rPh>
    <rPh sb="12" eb="16">
      <t>コウトウガッコウ</t>
    </rPh>
    <phoneticPr fontId="42"/>
  </si>
  <si>
    <t xml:space="preserve">高さ42cm </t>
    <phoneticPr fontId="42"/>
  </si>
  <si>
    <t xml:space="preserve">高さ21cm </t>
    <phoneticPr fontId="42"/>
  </si>
  <si>
    <t>領収書は，団体宛に「参加費」「入場券代（小中高生＋一般）」「プログラム代」「ピアノ使用料（該当の団体のみ）」の4枚に分けて発行し</t>
    <rPh sb="0" eb="3">
      <t>リョウシュウショ</t>
    </rPh>
    <rPh sb="5" eb="8">
      <t>ダンタイアテ</t>
    </rPh>
    <rPh sb="10" eb="13">
      <t>サンカヒ</t>
    </rPh>
    <rPh sb="15" eb="18">
      <t>ニュウジョウケン</t>
    </rPh>
    <rPh sb="18" eb="19">
      <t>ダイ</t>
    </rPh>
    <rPh sb="20" eb="24">
      <t>ショウチュウコウセイ</t>
    </rPh>
    <rPh sb="25" eb="27">
      <t>イッパン</t>
    </rPh>
    <rPh sb="35" eb="36">
      <t>ダイ</t>
    </rPh>
    <rPh sb="56" eb="57">
      <t>マイ</t>
    </rPh>
    <rPh sb="58" eb="59">
      <t>ワ</t>
    </rPh>
    <rPh sb="61" eb="63">
      <t>ハッコウ</t>
    </rPh>
    <phoneticPr fontId="1"/>
  </si>
  <si>
    <t>ます。別の形式を希望される場合のみ，上記該当欄に記入してください。</t>
  </si>
  <si>
    <r>
      <rPr>
        <sz val="11"/>
        <color rgb="FFFF0000"/>
        <rFont val="ＭＳ 明朝"/>
        <family val="1"/>
        <charset val="128"/>
      </rPr>
      <t>オフステージの際の奏者の移動における反響板扉の開閉は，各団体で行ってください</t>
    </r>
    <r>
      <rPr>
        <sz val="11"/>
        <color rgb="FFFF0000"/>
        <rFont val="ＭＳ Ｐゴシック"/>
        <family val="1"/>
        <charset val="128"/>
      </rPr>
      <t>。</t>
    </r>
    <rPh sb="7" eb="8">
      <t>サイ</t>
    </rPh>
    <rPh sb="9" eb="11">
      <t>ソウシャ</t>
    </rPh>
    <rPh sb="18" eb="21">
      <t>ハンキョウバン</t>
    </rPh>
    <phoneticPr fontId="1"/>
  </si>
  <si>
    <t>録音録画と写真
撮影の承諾</t>
    <rPh sb="0" eb="4">
      <t>ロクオンロクガ</t>
    </rPh>
    <rPh sb="5" eb="7">
      <t>シャシン</t>
    </rPh>
    <rPh sb="8" eb="10">
      <t>サツエイ</t>
    </rPh>
    <rPh sb="11" eb="12">
      <t>ショウ</t>
    </rPh>
    <rPh sb="12" eb="13">
      <t>ダク</t>
    </rPh>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</si>
  <si>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</si>
  <si>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</si>
  <si>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※中学生部門・高等学校部門においては，指揮台・指揮者用譜面台・演奏者用譜面台の撤去はできません。</t>
    <rPh sb="1" eb="4">
      <t>チュウガクセイ</t>
    </rPh>
    <rPh sb="4" eb="6">
      <t>ブモン</t>
    </rPh>
    <rPh sb="7" eb="11">
      <t>コウトウガッコウ</t>
    </rPh>
    <rPh sb="11" eb="13">
      <t>ブモン</t>
    </rPh>
    <rPh sb="19" eb="22">
      <t>シキダイ</t>
    </rPh>
    <rPh sb="23" eb="27">
      <t>シキシャヨウ</t>
    </rPh>
    <rPh sb="27" eb="30">
      <t>フメンダイ</t>
    </rPh>
    <rPh sb="31" eb="34">
      <t>エンソウシャ</t>
    </rPh>
    <rPh sb="34" eb="35">
      <t>ヨウ</t>
    </rPh>
    <rPh sb="35" eb="38">
      <t>フメンダイ</t>
    </rPh>
    <rPh sb="39" eb="41">
      <t>テッキョ</t>
    </rPh>
    <phoneticPr fontId="1"/>
  </si>
  <si>
    <t>参加申込書に記入された内容は，大会運営，実施要項作成，プログラム，DVD，VTR，CDのタイトル，ライブ配信以外での目的では使用いたしません。</t>
    <rPh sb="52" eb="54">
      <t>ハイシン</t>
    </rPh>
    <phoneticPr fontId="1"/>
  </si>
  <si>
    <t>ピアノ使用の○×は，「参加申込書」内の項目とリンクしています。</t>
    <rPh sb="3" eb="5">
      <t>シヨウ</t>
    </rPh>
    <rPh sb="11" eb="13">
      <t>サンカ</t>
    </rPh>
    <rPh sb="13" eb="16">
      <t>モウシコミショ</t>
    </rPh>
    <rPh sb="17" eb="18">
      <t>ナイ</t>
    </rPh>
    <rPh sb="19" eb="21">
      <t>コウモク</t>
    </rPh>
    <phoneticPr fontId="1"/>
  </si>
  <si>
    <t>本</t>
    <phoneticPr fontId="1"/>
  </si>
  <si>
    <t>団体名は，○○県立・○○市立等も含めて入力してください。
中学生部門・高等学校部門においては「～吹奏楽部」等は省略してください。
小学生部門は，その限りではありません。</t>
    <rPh sb="0" eb="3">
      <t>ダンタイメイ</t>
    </rPh>
    <rPh sb="7" eb="8">
      <t>ケン</t>
    </rPh>
    <rPh sb="8" eb="9">
      <t>リツ</t>
    </rPh>
    <rPh sb="12" eb="13">
      <t>シ</t>
    </rPh>
    <rPh sb="13" eb="14">
      <t>リツ</t>
    </rPh>
    <rPh sb="14" eb="15">
      <t>トウ</t>
    </rPh>
    <rPh sb="16" eb="17">
      <t>フク</t>
    </rPh>
    <rPh sb="19" eb="21">
      <t>ニュウリョク</t>
    </rPh>
    <rPh sb="29" eb="32">
      <t>チュウガクセイ</t>
    </rPh>
    <rPh sb="32" eb="34">
      <t>ブモン</t>
    </rPh>
    <rPh sb="35" eb="39">
      <t>コウトウガッコウ</t>
    </rPh>
    <rPh sb="39" eb="41">
      <t>ブモン</t>
    </rPh>
    <rPh sb="48" eb="52">
      <t>スイソウガクブ</t>
    </rPh>
    <rPh sb="53" eb="54">
      <t>トウ</t>
    </rPh>
    <rPh sb="55" eb="57">
      <t>ショウリャク</t>
    </rPh>
    <rPh sb="65" eb="68">
      <t>ショウガクセイ</t>
    </rPh>
    <rPh sb="68" eb="70">
      <t>ブモン</t>
    </rPh>
    <rPh sb="74" eb="75">
      <t>カギ</t>
    </rPh>
    <phoneticPr fontId="1"/>
  </si>
  <si>
    <t>④ 参加諸経費納入通知・領収書等申請用紙</t>
    <rPh sb="2" eb="7">
      <t>サンカショケイヒ</t>
    </rPh>
    <rPh sb="7" eb="11">
      <t>ノウニュウツウチ</t>
    </rPh>
    <rPh sb="12" eb="15">
      <t>リョウシュウショ</t>
    </rPh>
    <rPh sb="15" eb="16">
      <t>トウ</t>
    </rPh>
    <rPh sb="16" eb="18">
      <t>シンセイ</t>
    </rPh>
    <rPh sb="18" eb="20">
      <t>ヨウシ</t>
    </rPh>
    <phoneticPr fontId="1"/>
  </si>
  <si>
    <t>③ 入場券・プログラム等申込書</t>
    <rPh sb="2" eb="5">
      <t>ニュウジョウケン</t>
    </rPh>
    <rPh sb="11" eb="12">
      <t>トウ</t>
    </rPh>
    <rPh sb="12" eb="15">
      <t>モウシコミショ</t>
    </rPh>
    <phoneticPr fontId="1"/>
  </si>
  <si>
    <t>⑤ 行動計画書・移動運搬計画書</t>
    <rPh sb="2" eb="7">
      <t>コウドウケイカクショ</t>
    </rPh>
    <rPh sb="8" eb="12">
      <t>イドウウンパン</t>
    </rPh>
    <rPh sb="12" eb="15">
      <t>ケイカクショ</t>
    </rPh>
    <phoneticPr fontId="1"/>
  </si>
  <si>
    <t>メールと
郵送</t>
    <rPh sb="5" eb="7">
      <t>ユウソウ</t>
    </rPh>
    <phoneticPr fontId="1"/>
  </si>
  <si>
    <t>「演奏許諾書」はレンタル楽譜の場合も必要となりますので，申し込みの際に出版社より送付された演奏許諾書（または合意書）の</t>
    <rPh sb="1" eb="3">
      <t>エンソウ</t>
    </rPh>
    <rPh sb="3" eb="6">
      <t>キョダクショ</t>
    </rPh>
    <rPh sb="12" eb="14">
      <t>ガクフ</t>
    </rPh>
    <rPh sb="15" eb="17">
      <t>バアイ</t>
    </rPh>
    <rPh sb="18" eb="20">
      <t>ヒツヨウ</t>
    </rPh>
    <rPh sb="28" eb="29">
      <t>モウ</t>
    </rPh>
    <rPh sb="30" eb="31">
      <t>コ</t>
    </rPh>
    <rPh sb="33" eb="34">
      <t>サイ</t>
    </rPh>
    <rPh sb="35" eb="38">
      <t>シュッパンシャ</t>
    </rPh>
    <rPh sb="40" eb="42">
      <t>ソウフ</t>
    </rPh>
    <rPh sb="45" eb="50">
      <t>エンソウキョダクショ</t>
    </rPh>
    <rPh sb="54" eb="57">
      <t>ゴウイショ</t>
    </rPh>
    <phoneticPr fontId="1"/>
  </si>
  <si>
    <t>「⑤行動計画書・移動運搬計画書」は，災害時や緊急時の連絡先確認のため，提出にご協力ください。提出後，変更がある場合は</t>
    <rPh sb="2" eb="7">
      <t>コウドウケイカクショ</t>
    </rPh>
    <rPh sb="8" eb="15">
      <t>イドウウンパンケイカクショ</t>
    </rPh>
    <rPh sb="18" eb="21">
      <t>サイガイジ</t>
    </rPh>
    <rPh sb="22" eb="25">
      <t>キンキュウジ</t>
    </rPh>
    <rPh sb="26" eb="29">
      <t>レンラクサキ</t>
    </rPh>
    <rPh sb="29" eb="31">
      <t>カクニン</t>
    </rPh>
    <rPh sb="35" eb="37">
      <t>テイシュツ</t>
    </rPh>
    <rPh sb="39" eb="41">
      <t>キョウリョク</t>
    </rPh>
    <rPh sb="46" eb="49">
      <t>テイシュツゴ</t>
    </rPh>
    <rPh sb="50" eb="52">
      <t>ヘンコウ</t>
    </rPh>
    <rPh sb="55" eb="57">
      <t>バアイ</t>
    </rPh>
    <phoneticPr fontId="1"/>
  </si>
  <si>
    <t xml:space="preserve">オーケストラピットを上げステージを広くします（オーケストラピット上での演奏はできません） </t>
    <rPh sb="10" eb="11">
      <t>ア</t>
    </rPh>
    <rPh sb="17" eb="18">
      <t>ヒロ</t>
    </rPh>
    <rPh sb="32" eb="33">
      <t>ジョウ</t>
    </rPh>
    <rPh sb="35" eb="37">
      <t>エンソウ</t>
    </rPh>
    <phoneticPr fontId="42"/>
  </si>
  <si>
    <t>指揮台の有無（小学生部門出場団体のみ記入）</t>
    <rPh sb="0" eb="3">
      <t>シキダイ</t>
    </rPh>
    <rPh sb="4" eb="6">
      <t>ウム</t>
    </rPh>
    <rPh sb="7" eb="12">
      <t>ショウガクセイブモン</t>
    </rPh>
    <rPh sb="12" eb="14">
      <t>シュツジョウ</t>
    </rPh>
    <rPh sb="14" eb="16">
      <t>ダンタイ</t>
    </rPh>
    <rPh sb="18" eb="20">
      <t>キニュウ</t>
    </rPh>
    <phoneticPr fontId="42"/>
  </si>
  <si>
    <t>外国作品の場合は，日本語訳を邦文の欄に入力してください。
邦人作品で，スコア表紙に邦文名での表記がない場合（英語の曲名など）は，プログラムへの表記も原語表記となります。</t>
    <rPh sb="29" eb="31">
      <t>ホウジン</t>
    </rPh>
    <rPh sb="31" eb="33">
      <t>サクヒン</t>
    </rPh>
    <rPh sb="38" eb="40">
      <t>ヒョウシ</t>
    </rPh>
    <rPh sb="41" eb="43">
      <t>ホウブン</t>
    </rPh>
    <rPh sb="43" eb="44">
      <t>メイ</t>
    </rPh>
    <rPh sb="46" eb="48">
      <t>ヒョウキ</t>
    </rPh>
    <rPh sb="51" eb="53">
      <t>バアイ</t>
    </rPh>
    <rPh sb="54" eb="56">
      <t>エイゴ</t>
    </rPh>
    <rPh sb="57" eb="59">
      <t>キョクメイ</t>
    </rPh>
    <rPh sb="71" eb="73">
      <t>ヒョウキ</t>
    </rPh>
    <rPh sb="74" eb="76">
      <t>ゲンゴ</t>
    </rPh>
    <rPh sb="76" eb="78">
      <t>ヒョウキ</t>
    </rPh>
    <phoneticPr fontId="1"/>
  </si>
  <si>
    <t>「③入場券・プログラム等申込書」「④参加諸経費納入通知・領収書等申請用紙」は，データ処理上，データが整い次第メール（PDF）にて，</t>
    <rPh sb="2" eb="5">
      <t>ニュウジョウケン</t>
    </rPh>
    <rPh sb="11" eb="12">
      <t>トウ</t>
    </rPh>
    <rPh sb="12" eb="15">
      <t>モウシコミショ</t>
    </rPh>
    <rPh sb="18" eb="23">
      <t>サンカショケイヒ</t>
    </rPh>
    <rPh sb="23" eb="25">
      <t>ノウニュウ</t>
    </rPh>
    <rPh sb="25" eb="27">
      <t>ツウチ</t>
    </rPh>
    <rPh sb="28" eb="32">
      <t>リョウシュウショトウ</t>
    </rPh>
    <rPh sb="32" eb="36">
      <t>シンセイヨウシ</t>
    </rPh>
    <rPh sb="42" eb="44">
      <t>ショリ</t>
    </rPh>
    <rPh sb="44" eb="45">
      <t>ジョウ</t>
    </rPh>
    <rPh sb="50" eb="51">
      <t>トトノ</t>
    </rPh>
    <rPh sb="52" eb="54">
      <t>シダイ</t>
    </rPh>
    <phoneticPr fontId="1"/>
  </si>
  <si>
    <t>左の内容は「③入場券・プログラム等申込書の各項目とリンクしています。</t>
    <rPh sb="0" eb="1">
      <t>ヒダリ</t>
    </rPh>
    <rPh sb="2" eb="4">
      <t>ナイヨウ</t>
    </rPh>
    <rPh sb="7" eb="10">
      <t>ニュウジョウケン</t>
    </rPh>
    <rPh sb="16" eb="17">
      <t>トウ</t>
    </rPh>
    <rPh sb="17" eb="20">
      <t>モウシコミショ</t>
    </rPh>
    <rPh sb="21" eb="24">
      <t>カクコウモク</t>
    </rPh>
    <phoneticPr fontId="1"/>
  </si>
  <si>
    <t>入場券の申し込みは，出演日の出演部門のみ可能です。
出演しない部門の申し込みはできません。</t>
    <rPh sb="0" eb="3">
      <t>ニュウジョウケン</t>
    </rPh>
    <rPh sb="4" eb="5">
      <t>モウ</t>
    </rPh>
    <rPh sb="6" eb="7">
      <t>コ</t>
    </rPh>
    <rPh sb="10" eb="13">
      <t>シュツエンビ</t>
    </rPh>
    <rPh sb="14" eb="18">
      <t>シュツエンブモン</t>
    </rPh>
    <rPh sb="20" eb="22">
      <t>カノウ</t>
    </rPh>
    <rPh sb="26" eb="28">
      <t>シュツエン</t>
    </rPh>
    <rPh sb="31" eb="33">
      <t>ブモン</t>
    </rPh>
    <rPh sb="34" eb="35">
      <t>モウ</t>
    </rPh>
    <rPh sb="36" eb="37">
      <t>コ</t>
    </rPh>
    <phoneticPr fontId="1"/>
  </si>
  <si>
    <t>団体ごとに，出演部門（中学生は前後半別）の一般入場券3枚とプログラム5部を無料で進呈します。</t>
    <rPh sb="0" eb="2">
      <t>ダンタイ</t>
    </rPh>
    <rPh sb="6" eb="8">
      <t>シュツエン</t>
    </rPh>
    <rPh sb="8" eb="10">
      <t>ブモン</t>
    </rPh>
    <rPh sb="11" eb="14">
      <t>チュウガクセイ</t>
    </rPh>
    <rPh sb="15" eb="18">
      <t>ゼンコウハン</t>
    </rPh>
    <rPh sb="18" eb="19">
      <t>ベツ</t>
    </rPh>
    <rPh sb="21" eb="23">
      <t>イッパン</t>
    </rPh>
    <phoneticPr fontId="1"/>
  </si>
  <si>
    <t>③④の申込書が整いましたら，まずPDFに変換したものをメールで茨城県吹奏楽連盟に送付してください。その後，このファイルを印刷したものと④の書類（受領証のコピーを貼付）を郵送にてお送りください。</t>
    <rPh sb="3" eb="6">
      <t>モウシコミショ</t>
    </rPh>
    <rPh sb="7" eb="8">
      <t>トトノ</t>
    </rPh>
    <rPh sb="20" eb="22">
      <t>ヘンカン</t>
    </rPh>
    <rPh sb="31" eb="34">
      <t>イバラキケン</t>
    </rPh>
    <rPh sb="34" eb="39">
      <t>スイソウガクレンメイ</t>
    </rPh>
    <rPh sb="40" eb="42">
      <t>ソウフ</t>
    </rPh>
    <rPh sb="51" eb="52">
      <t>ゴ</t>
    </rPh>
    <rPh sb="60" eb="62">
      <t>インサツ</t>
    </rPh>
    <rPh sb="69" eb="71">
      <t>ショルイ</t>
    </rPh>
    <rPh sb="72" eb="75">
      <t>ジュリョウショウ</t>
    </rPh>
    <rPh sb="80" eb="82">
      <t>チョウフ</t>
    </rPh>
    <rPh sb="84" eb="86">
      <t>ユウソウ</t>
    </rPh>
    <rPh sb="89" eb="90">
      <t>オク</t>
    </rPh>
    <phoneticPr fontId="1"/>
  </si>
  <si>
    <t>令和7(2025)年度　第25回東日本学校吹奏楽大会</t>
    <rPh sb="0" eb="2">
      <t>レイワ</t>
    </rPh>
    <rPh sb="9" eb="11">
      <t>ネンド</t>
    </rPh>
    <rPh sb="12" eb="13">
      <t>ダイ</t>
    </rPh>
    <rPh sb="15" eb="16">
      <t>カイ</t>
    </rPh>
    <rPh sb="16" eb="17">
      <t>ヒガシ</t>
    </rPh>
    <rPh sb="17" eb="19">
      <t>ニホン</t>
    </rPh>
    <rPh sb="19" eb="21">
      <t>ガッコウ</t>
    </rPh>
    <rPh sb="21" eb="24">
      <t>スイソウガク</t>
    </rPh>
    <rPh sb="24" eb="26">
      <t>タイカイ</t>
    </rPh>
    <phoneticPr fontId="1"/>
  </si>
  <si>
    <r>
      <t>このファイルには，6種類の申込書があります。各シートを参照し，漏れのないように入力または記入し，以下の提出方法に従ってご提出をお願いします。申し込み方法の詳細については，参加要項の</t>
    </r>
    <r>
      <rPr>
        <sz val="11"/>
        <color rgb="FFFF0000"/>
        <rFont val="ＭＳ Ｐゴシック"/>
        <family val="3"/>
        <charset val="128"/>
      </rPr>
      <t>25～27</t>
    </r>
    <r>
      <rPr>
        <sz val="11"/>
        <color theme="1"/>
        <rFont val="ＭＳ Ｐゴシック"/>
        <family val="2"/>
        <charset val="128"/>
      </rPr>
      <t>ページをご参照ください。</t>
    </r>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</si>
  <si>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（ア）東北吹奏楽連盟事務局</t>
    <rPh sb="3" eb="5">
      <t>トウホク</t>
    </rPh>
    <rPh sb="5" eb="10">
      <t>スイソウガクレンメイ</t>
    </rPh>
    <rPh sb="10" eb="13">
      <t>ジムキョク</t>
    </rPh>
    <phoneticPr fontId="1"/>
  </si>
  <si>
    <t xml:space="preserve">9月24日（水）
12:00
</t>
    <rPh sb="1" eb="2">
      <t>ガツ</t>
    </rPh>
    <rPh sb="4" eb="5">
      <t>ニチ</t>
    </rPh>
    <rPh sb="6" eb="7">
      <t>スイ</t>
    </rPh>
    <phoneticPr fontId="1"/>
  </si>
  <si>
    <t>（イ）山形県吹奏楽連盟事務局</t>
    <rPh sb="3" eb="5">
      <t>ヤマガタ</t>
    </rPh>
    <rPh sb="5" eb="6">
      <t>ケン</t>
    </rPh>
    <rPh sb="6" eb="11">
      <t>スイソウガクレンメイ</t>
    </rPh>
    <rPh sb="11" eb="14">
      <t>ジムキョク</t>
    </rPh>
    <phoneticPr fontId="1"/>
  </si>
  <si>
    <t>9月26日（金）</t>
    <rPh sb="1" eb="2">
      <t>ガツ</t>
    </rPh>
    <rPh sb="4" eb="5">
      <t>ニチ</t>
    </rPh>
    <rPh sb="6" eb="7">
      <t>キン</t>
    </rPh>
    <phoneticPr fontId="1"/>
  </si>
  <si>
    <t>「①参加申込書」は，原本（所属長印押印）とコピー１部を東北吹奏楽連盟へ，入力済みのExcelファイルを山形県吹奏楽連盟へ</t>
    <rPh sb="27" eb="29">
      <t>トウホク</t>
    </rPh>
    <rPh sb="51" eb="53">
      <t>ヤマガタ</t>
    </rPh>
    <phoneticPr fontId="1"/>
  </si>
  <si>
    <t>山形県吹奏楽連盟へ送信してください。その後，郵送でお送りください。</t>
    <rPh sb="0" eb="2">
      <t>ヤマガタ</t>
    </rPh>
    <phoneticPr fontId="1"/>
  </si>
  <si>
    <t>「振込明細表」のコピーを必ず④の書類の指定欄に貼付してください。</t>
    <rPh sb="1" eb="6">
      <t>フリコミメイサイヒョウ</t>
    </rPh>
    <phoneticPr fontId="1"/>
  </si>
  <si>
    <r>
      <t>提出先の詳細は，参加要項</t>
    </r>
    <r>
      <rPr>
        <sz val="11"/>
        <color rgb="FFFF0000"/>
        <rFont val="ＭＳ Ｐゴシック"/>
        <family val="3"/>
        <charset val="128"/>
      </rPr>
      <t>25</t>
    </r>
    <r>
      <rPr>
        <sz val="11"/>
        <color theme="1"/>
        <rFont val="ＭＳ Ｐゴシック"/>
        <family val="2"/>
        <charset val="128"/>
      </rPr>
      <t>ページをご参照ください。</t>
    </r>
    <rPh sb="0" eb="3">
      <t>テイシュツサキ</t>
    </rPh>
    <rPh sb="4" eb="6">
      <t>ショウサイ</t>
    </rPh>
    <rPh sb="8" eb="12">
      <t>サンカヨウコウ</t>
    </rPh>
    <rPh sb="19" eb="21">
      <t>サンショウ</t>
    </rPh>
    <phoneticPr fontId="1"/>
  </si>
  <si>
    <t>10月3日（金）</t>
    <rPh sb="2" eb="3">
      <t>ガツ</t>
    </rPh>
    <rPh sb="4" eb="5">
      <t>ニチ</t>
    </rPh>
    <rPh sb="6" eb="7">
      <t>キン</t>
    </rPh>
    <phoneticPr fontId="1"/>
  </si>
  <si>
    <r>
      <t>9月24日（水）12時締切（必着）</t>
    </r>
    <r>
      <rPr>
        <sz val="9"/>
        <color theme="1"/>
        <rFont val="HG丸ｺﾞｼｯｸM-PRO"/>
        <family val="3"/>
        <charset val="128"/>
      </rPr>
      <t>※東北</t>
    </r>
    <r>
      <rPr>
        <sz val="10"/>
        <color theme="1"/>
        <rFont val="HG丸ｺﾞｼｯｸM-PRO"/>
        <family val="3"/>
        <charset val="128"/>
      </rPr>
      <t>吹連に2部（原本＋コピー）　山形県吹連にメール　送付</t>
    </r>
    <rPh sb="1" eb="2">
      <t>ガツ</t>
    </rPh>
    <rPh sb="4" eb="5">
      <t>ニチ</t>
    </rPh>
    <rPh sb="6" eb="7">
      <t>スイ</t>
    </rPh>
    <rPh sb="10" eb="11">
      <t>ジ</t>
    </rPh>
    <rPh sb="11" eb="13">
      <t>シメキリ</t>
    </rPh>
    <rPh sb="14" eb="16">
      <t>ヒッチャク</t>
    </rPh>
    <rPh sb="18" eb="20">
      <t>トウホク</t>
    </rPh>
    <rPh sb="20" eb="22">
      <t>スイレン</t>
    </rPh>
    <rPh sb="24" eb="25">
      <t>ブ</t>
    </rPh>
    <rPh sb="26" eb="28">
      <t>ゲンポン</t>
    </rPh>
    <rPh sb="34" eb="36">
      <t>ヤマガタ</t>
    </rPh>
    <rPh sb="36" eb="37">
      <t>ケン</t>
    </rPh>
    <rPh sb="37" eb="39">
      <t>スイレン</t>
    </rPh>
    <rPh sb="44" eb="46">
      <t>ソウフ</t>
    </rPh>
    <phoneticPr fontId="1"/>
  </si>
  <si>
    <t>① 令和7年度　第25回東日本学校吹奏楽大会　参加申込書</t>
    <rPh sb="2" eb="4">
      <t>レイワ</t>
    </rPh>
    <rPh sb="5" eb="7">
      <t>ネンド</t>
    </rPh>
    <rPh sb="8" eb="9">
      <t>ダイ</t>
    </rPh>
    <rPh sb="11" eb="12">
      <t>カイ</t>
    </rPh>
    <rPh sb="12" eb="17">
      <t>ヒガシニホンガッコウ</t>
    </rPh>
    <rPh sb="17" eb="22">
      <t>スイソウガクタイカイ</t>
    </rPh>
    <rPh sb="23" eb="28">
      <t>サンカモウシコミショ</t>
    </rPh>
    <phoneticPr fontId="1"/>
  </si>
  <si>
    <t>第25回東日本学校吹奏楽大会における当団体の演奏について，東北吹奏楽連盟指定の会社による録音・ビデオ収録および写真撮影を行うことを</t>
    <rPh sb="29" eb="31">
      <t>トウホク</t>
    </rPh>
    <rPh sb="31" eb="34">
      <t>スイソウガク</t>
    </rPh>
    <rPh sb="34" eb="36">
      <t>レンメイ</t>
    </rPh>
    <rPh sb="36" eb="38">
      <t>シテイ</t>
    </rPh>
    <rPh sb="39" eb="41">
      <t>カイシャ</t>
    </rPh>
    <rPh sb="44" eb="46">
      <t>ロクオン</t>
    </rPh>
    <rPh sb="50" eb="52">
      <t>シュウロク</t>
    </rPh>
    <rPh sb="55" eb="57">
      <t>シャシン</t>
    </rPh>
    <rPh sb="57" eb="59">
      <t>サツエイ</t>
    </rPh>
    <rPh sb="60" eb="61">
      <t>オコナ</t>
    </rPh>
    <phoneticPr fontId="1"/>
  </si>
  <si>
    <t>第25回東日本学校吹奏楽大会会長　　鈴木　芳夫　　様</t>
    <rPh sb="0" eb="1">
      <t>ダイ</t>
    </rPh>
    <rPh sb="3" eb="4">
      <t>カイ</t>
    </rPh>
    <rPh sb="4" eb="5">
      <t>ヒガシ</t>
    </rPh>
    <rPh sb="5" eb="7">
      <t>ニホン</t>
    </rPh>
    <rPh sb="7" eb="9">
      <t>ガッコウ</t>
    </rPh>
    <rPh sb="9" eb="12">
      <t>スイソウガク</t>
    </rPh>
    <rPh sb="12" eb="14">
      <t>タイカイ</t>
    </rPh>
    <rPh sb="14" eb="16">
      <t>カイチョウ</t>
    </rPh>
    <rPh sb="18" eb="20">
      <t>スズキ</t>
    </rPh>
    <rPh sb="21" eb="23">
      <t>ヨシオ</t>
    </rPh>
    <rPh sb="25" eb="26">
      <t>サマ</t>
    </rPh>
    <phoneticPr fontId="1"/>
  </si>
  <si>
    <t>令和 ７ 年</t>
    <rPh sb="0" eb="2">
      <t>レイワ</t>
    </rPh>
    <rPh sb="5" eb="6">
      <t>ネン</t>
    </rPh>
    <phoneticPr fontId="1"/>
  </si>
  <si>
    <t>令和７年</t>
    <rPh sb="0" eb="2">
      <t>レイワ</t>
    </rPh>
    <rPh sb="3" eb="4">
      <t>ネン</t>
    </rPh>
    <phoneticPr fontId="1"/>
  </si>
  <si>
    <t>第25回東日本学校吹奏楽大会</t>
    <rPh sb="0" eb="1">
      <t>ダイ</t>
    </rPh>
    <rPh sb="3" eb="4">
      <t>カイ</t>
    </rPh>
    <rPh sb="4" eb="14">
      <t>ヒガシニホンガッコウスイソウガクタイカイ</t>
    </rPh>
    <phoneticPr fontId="1"/>
  </si>
  <si>
    <t>大会会長　　鈴木　芳夫　様</t>
    <rPh sb="0" eb="4">
      <t>タイカイカイチョウ</t>
    </rPh>
    <rPh sb="6" eb="8">
      <t>スズキ</t>
    </rPh>
    <rPh sb="9" eb="11">
      <t>ヨシオ</t>
    </rPh>
    <rPh sb="12" eb="13">
      <t>サマ</t>
    </rPh>
    <phoneticPr fontId="1"/>
  </si>
  <si>
    <t>　② 第25回東日本学校吹奏楽大会</t>
    <rPh sb="3" eb="4">
      <t>ダイ</t>
    </rPh>
    <rPh sb="6" eb="7">
      <t>カイ</t>
    </rPh>
    <rPh sb="7" eb="17">
      <t>ヒガシニホンガッコウスイソウガクタイカイ</t>
    </rPh>
    <phoneticPr fontId="1"/>
  </si>
  <si>
    <r>
      <t>参加要項</t>
    </r>
    <r>
      <rPr>
        <sz val="14"/>
        <color rgb="FFFF0000"/>
        <rFont val="ＭＳ Ｐ明朝"/>
        <family val="1"/>
        <charset val="128"/>
      </rPr>
      <t>24</t>
    </r>
    <r>
      <rPr>
        <sz val="14"/>
        <color theme="1"/>
        <rFont val="ＭＳ Ｐ明朝"/>
        <family val="1"/>
        <charset val="128"/>
      </rPr>
      <t>ページの注意点を確認し，以下の5つの選択肢の中から該当する項目ひとつに○印を入れてください。</t>
    </r>
    <rPh sb="0" eb="4">
      <t>サンカヨウコウ</t>
    </rPh>
    <rPh sb="10" eb="13">
      <t>チュウイテン</t>
    </rPh>
    <rPh sb="14" eb="16">
      <t>カクニン</t>
    </rPh>
    <rPh sb="18" eb="20">
      <t>イカ</t>
    </rPh>
    <rPh sb="24" eb="27">
      <t>センタクシ</t>
    </rPh>
    <rPh sb="28" eb="29">
      <t>ナカ</t>
    </rPh>
    <rPh sb="31" eb="33">
      <t>ガイトウ</t>
    </rPh>
    <rPh sb="35" eb="37">
      <t>コウモク</t>
    </rPh>
    <rPh sb="42" eb="43">
      <t>シルシ</t>
    </rPh>
    <rPh sb="44" eb="45">
      <t>イ</t>
    </rPh>
    <phoneticPr fontId="1"/>
  </si>
  <si>
    <t>　９月２６日（金）必着　　山形県吹奏楽連盟にメールと郵送</t>
    <rPh sb="2" eb="3">
      <t>ガツ</t>
    </rPh>
    <rPh sb="5" eb="6">
      <t>ニチ</t>
    </rPh>
    <rPh sb="7" eb="8">
      <t>キン</t>
    </rPh>
    <rPh sb="9" eb="11">
      <t>ヒッチャク</t>
    </rPh>
    <rPh sb="13" eb="15">
      <t>ヤマガタ</t>
    </rPh>
    <rPh sb="15" eb="16">
      <t>ケン</t>
    </rPh>
    <rPh sb="16" eb="19">
      <t>スイソウガク</t>
    </rPh>
    <rPh sb="19" eb="21">
      <t>レンメイ</t>
    </rPh>
    <rPh sb="26" eb="28">
      <t>ユウソウ</t>
    </rPh>
    <phoneticPr fontId="1"/>
  </si>
  <si>
    <t>令和7(2025)年度　第25回東日本学校吹奏楽大会</t>
    <rPh sb="0" eb="2">
      <t>レイワ</t>
    </rPh>
    <rPh sb="9" eb="10">
      <t>ネン</t>
    </rPh>
    <rPh sb="10" eb="11">
      <t>ド</t>
    </rPh>
    <rPh sb="12" eb="13">
      <t>ダイ</t>
    </rPh>
    <rPh sb="15" eb="16">
      <t>カイ</t>
    </rPh>
    <rPh sb="16" eb="26">
      <t>ヒガシニホンガッコウスイソウガクタイカイ</t>
    </rPh>
    <phoneticPr fontId="1"/>
  </si>
  <si>
    <t>10/11
（土）</t>
    <rPh sb="7" eb="8">
      <t>ド</t>
    </rPh>
    <phoneticPr fontId="1"/>
  </si>
  <si>
    <t>10/12
（日）</t>
    <rPh sb="7" eb="8">
      <t>ニチ</t>
    </rPh>
    <phoneticPr fontId="1"/>
  </si>
  <si>
    <r>
      <t>申込締切日は9月26日（金）です。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キン</t>
    </rPh>
    <rPh sb="17" eb="19">
      <t>イコウ</t>
    </rPh>
    <rPh sb="20" eb="22">
      <t>ツイカ</t>
    </rPh>
    <rPh sb="23" eb="25">
      <t>サクゲン</t>
    </rPh>
    <rPh sb="26" eb="29">
      <t>ヘンコウトウ</t>
    </rPh>
    <rPh sb="30" eb="31">
      <t>ウ</t>
    </rPh>
    <rPh sb="32" eb="33">
      <t>ツ</t>
    </rPh>
    <phoneticPr fontId="1"/>
  </si>
  <si>
    <t>参加諸費用・入場券代・プログラム代等はまとめて銀行振込で払い込んでください。</t>
    <rPh sb="0" eb="2">
      <t>サンカ</t>
    </rPh>
    <rPh sb="2" eb="3">
      <t>ショ</t>
    </rPh>
    <rPh sb="3" eb="5">
      <t>ヒヨウ</t>
    </rPh>
    <rPh sb="6" eb="9">
      <t>ニュウジョウケン</t>
    </rPh>
    <rPh sb="9" eb="10">
      <t>ダイ</t>
    </rPh>
    <rPh sb="16" eb="17">
      <t>ダイ</t>
    </rPh>
    <rPh sb="17" eb="18">
      <t>トウ</t>
    </rPh>
    <rPh sb="23" eb="26">
      <t>ギンコウフ</t>
    </rPh>
    <rPh sb="26" eb="27">
      <t>コ</t>
    </rPh>
    <rPh sb="28" eb="29">
      <t>ハラ</t>
    </rPh>
    <rPh sb="30" eb="31">
      <t>コ</t>
    </rPh>
    <phoneticPr fontId="1"/>
  </si>
  <si>
    <t>第25回東日本学校吹奏楽大会会長　鈴木　　芳夫　　様</t>
    <rPh sb="0" eb="1">
      <t>ダイ</t>
    </rPh>
    <rPh sb="3" eb="4">
      <t>カイ</t>
    </rPh>
    <rPh sb="4" eb="7">
      <t>ヒガシニホン</t>
    </rPh>
    <rPh sb="7" eb="14">
      <t>ガッコウスイソウガクタイカイ</t>
    </rPh>
    <rPh sb="17" eb="19">
      <t>スズキ</t>
    </rPh>
    <rPh sb="21" eb="23">
      <t>ヨシオ</t>
    </rPh>
    <phoneticPr fontId="1"/>
  </si>
  <si>
    <t>　９月２６日（金）必着　　山形県吹奏楽連盟に郵送</t>
    <rPh sb="2" eb="3">
      <t>ガツ</t>
    </rPh>
    <rPh sb="5" eb="6">
      <t>ニチ</t>
    </rPh>
    <rPh sb="7" eb="8">
      <t>キン</t>
    </rPh>
    <rPh sb="9" eb="11">
      <t>ヒッチャク</t>
    </rPh>
    <rPh sb="13" eb="15">
      <t>ヤマガタ</t>
    </rPh>
    <rPh sb="15" eb="16">
      <t>ケン</t>
    </rPh>
    <rPh sb="16" eb="19">
      <t>スイソウガク</t>
    </rPh>
    <rPh sb="19" eb="21">
      <t>レンメイ</t>
    </rPh>
    <rPh sb="22" eb="24">
      <t>ユウソウ</t>
    </rPh>
    <phoneticPr fontId="1"/>
  </si>
  <si>
    <t>１０月３日（金）必着　（変更の都度ご提出ください）</t>
    <rPh sb="2" eb="3">
      <t>ガツ</t>
    </rPh>
    <rPh sb="4" eb="5">
      <t>ニチ</t>
    </rPh>
    <rPh sb="6" eb="7">
      <t>キン</t>
    </rPh>
    <rPh sb="8" eb="10">
      <t>ヒッチャク</t>
    </rPh>
    <rPh sb="12" eb="14">
      <t>ヘンコウ</t>
    </rPh>
    <rPh sb="15" eb="17">
      <t>ツド</t>
    </rPh>
    <rPh sb="18" eb="20">
      <t>テイシュツ</t>
    </rPh>
    <phoneticPr fontId="1"/>
  </si>
  <si>
    <t>銀行振込
（振込明細表
のコピーを④の書
類に貼付）</t>
    <rPh sb="0" eb="3">
      <t>ギンコウフ</t>
    </rPh>
    <rPh sb="3" eb="4">
      <t>コ</t>
    </rPh>
    <rPh sb="6" eb="11">
      <t>フリコミメイサイヒョウ</t>
    </rPh>
    <rPh sb="19" eb="20">
      <t>ショ</t>
    </rPh>
    <rPh sb="21" eb="22">
      <t>ルイ</t>
    </rPh>
    <rPh sb="23" eb="25">
      <t>チョウフ</t>
    </rPh>
    <phoneticPr fontId="1"/>
  </si>
  <si>
    <t>黄色のセルに，「直接入力」「プルダウンから選択」のいずれかで内容を入力してください。
必要事項をすべて入力した後は，
① 東関東吹奏楽連盟へ，このファイルを印刷し職印を押した原本とそのコピー1部を郵送してください。
② 山形県吹奏楽連盟へ，このExcelファイルをそのままメールしてください。
※ファイル名を「部門名_出演順_支部連盟_団体名」に変更して送付</t>
    <rPh sb="0" eb="2">
      <t>キイロ</t>
    </rPh>
    <rPh sb="30" eb="32">
      <t>ナイヨウ</t>
    </rPh>
    <rPh sb="33" eb="35">
      <t>ニュウリョク</t>
    </rPh>
    <rPh sb="44" eb="48">
      <t>ヒツヨウジコウ</t>
    </rPh>
    <rPh sb="52" eb="54">
      <t>ニュウリョク</t>
    </rPh>
    <rPh sb="56" eb="57">
      <t>アト</t>
    </rPh>
    <rPh sb="62" eb="65">
      <t>ヒガシカントウ</t>
    </rPh>
    <rPh sb="65" eb="70">
      <t>スイソウガクレンメイ</t>
    </rPh>
    <rPh sb="79" eb="81">
      <t>インサツ</t>
    </rPh>
    <rPh sb="82" eb="84">
      <t>ショクイン</t>
    </rPh>
    <rPh sb="85" eb="86">
      <t>オ</t>
    </rPh>
    <rPh sb="88" eb="90">
      <t>ゲンポン</t>
    </rPh>
    <rPh sb="97" eb="98">
      <t>ブ</t>
    </rPh>
    <rPh sb="99" eb="101">
      <t>ユウソウ</t>
    </rPh>
    <rPh sb="153" eb="154">
      <t>メイ</t>
    </rPh>
    <rPh sb="156" eb="159">
      <t>ブモンメイ</t>
    </rPh>
    <rPh sb="160" eb="163">
      <t>シュツエンジュン</t>
    </rPh>
    <rPh sb="164" eb="166">
      <t>シブ</t>
    </rPh>
    <rPh sb="166" eb="168">
      <t>レンメイ</t>
    </rPh>
    <rPh sb="169" eb="172">
      <t>ダンタイメイ</t>
    </rPh>
    <rPh sb="174" eb="176">
      <t>ヘンコウ</t>
    </rPh>
    <rPh sb="178" eb="180">
      <t>ソウフ</t>
    </rPh>
    <phoneticPr fontId="1"/>
  </si>
  <si>
    <t>振込明細表（縮小コピー可）</t>
    <rPh sb="0" eb="5">
      <t>フリコミメイサイヒョウ</t>
    </rPh>
    <rPh sb="6" eb="8">
      <t>シュクショウ</t>
    </rPh>
    <rPh sb="11" eb="12">
      <t>カ</t>
    </rPh>
    <phoneticPr fontId="1"/>
  </si>
  <si>
    <t>山形県吹奏楽連盟に提出　（メールまたはFAX）</t>
    <rPh sb="0" eb="2">
      <t>ヤマガタ</t>
    </rPh>
    <rPh sb="2" eb="3">
      <t>ケン</t>
    </rPh>
    <rPh sb="9" eb="11">
      <t>テイシュツ</t>
    </rPh>
    <phoneticPr fontId="1"/>
  </si>
  <si>
    <t>⑥ 第25回東日本学校吹奏楽大会　ステージ配置図</t>
    <rPh sb="2" eb="3">
      <t>ダイ</t>
    </rPh>
    <rPh sb="5" eb="6">
      <t>カイ</t>
    </rPh>
    <rPh sb="6" eb="9">
      <t>ヒガシニホン</t>
    </rPh>
    <rPh sb="9" eb="11">
      <t>ガッコウ</t>
    </rPh>
    <rPh sb="11" eb="16">
      <t>スイソウガクタイカイ</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</si>
</sst>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73">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name val="ＭＳ Ｐ明朝"/>
      <family val="1"/>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2"/>
      <color theme="1"/>
      <name val="Century"/>
      <family val="1"/>
    </font>
    <font>
      <b/>
      <sz val="12"/>
      <color theme="1"/>
      <name val="ＭＳ Ｐゴシック"/>
      <family val="3"/>
      <charset val="128"/>
    </font>
    <font>
      <b/>
      <sz val="16"/>
      <color theme="1"/>
      <name val="ＭＳ Ｐ明朝"/>
      <family val="1"/>
      <charset val="128"/>
    </font>
    <font>
      <sz val="18"/>
      <color theme="1"/>
      <name val="Century"/>
      <family val="1"/>
    </font>
    <font>
      <sz val="12"/>
      <name val="ＭＳ Ｐゴシック"/>
      <family val="3"/>
      <charset val="128"/>
    </font>
    <font>
      <sz val="11"/>
      <color rgb="FFFF0000"/>
      <name val="ＭＳ Ｐ明朝"/>
      <family val="1"/>
      <charset val="128"/>
    </font>
    <font>
      <u/>
      <sz val="11"/>
      <name val="ＭＳ Ｐ明朝"/>
      <family val="1"/>
      <charset val="128"/>
    </font>
    <font>
      <b/>
      <sz val="24"/>
      <color theme="1"/>
      <name val="ＭＳ Ｐ明朝"/>
      <family val="1"/>
      <charset val="128"/>
    </font>
    <font>
      <sz val="9"/>
      <color rgb="FFFF0000"/>
      <name val="ＭＳ Ｐ明朝"/>
      <family val="1"/>
      <charset val="128"/>
    </font>
    <font>
      <sz val="8"/>
      <name val="ＭＳ Ｐ明朝"/>
      <family val="1"/>
      <charset val="128"/>
    </font>
    <font>
      <sz val="12"/>
      <name val="ＭＳ Ｐ明朝"/>
      <family val="1"/>
      <charset val="128"/>
    </font>
    <font>
      <b/>
      <sz val="16"/>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HG丸ｺﾞｼｯｸM-PRO"/>
      <family val="3"/>
      <charset val="128"/>
    </font>
    <font>
      <sz val="9"/>
      <color theme="1"/>
      <name val="HG丸ｺﾞｼｯｸM-PRO"/>
      <family val="3"/>
      <charset val="128"/>
    </font>
    <font>
      <sz val="11"/>
      <color rgb="FFFF0000"/>
      <name val="Century"/>
      <family val="1"/>
    </font>
    <font>
      <sz val="11"/>
      <color rgb="FFFF0000"/>
      <name val="Century"/>
      <family val="1"/>
      <charset val="128"/>
    </font>
    <font>
      <sz val="11"/>
      <name val="ＭＳ Ｐゴシック"/>
      <family val="3"/>
      <charset val="128"/>
    </font>
    <font>
      <b/>
      <sz val="16"/>
      <color theme="1"/>
      <name val="Hg丸ｺﾞｼｯｸm-pro"/>
      <family val="3"/>
      <charset val="128"/>
    </font>
    <font>
      <sz val="6"/>
      <name val="游ゴシック"/>
      <family val="2"/>
      <charset val="128"/>
      <scheme val="minor"/>
    </font>
    <font>
      <b/>
      <u/>
      <sz val="14"/>
      <color theme="1"/>
      <name val="Hg丸ｺﾞｼｯｸm-pro"/>
      <family val="3"/>
      <charset val="128"/>
    </font>
    <font>
      <b/>
      <sz val="20"/>
      <color theme="1"/>
      <name val="Hg丸ｺﾞｼｯｸm-pro"/>
      <family val="3"/>
      <charset val="128"/>
    </font>
    <font>
      <sz val="11"/>
      <color theme="1"/>
      <name val="MS PGothic"/>
      <family val="3"/>
      <charset val="128"/>
    </font>
    <font>
      <sz val="6"/>
      <name val="游ゴシック"/>
      <family val="3"/>
      <charset val="128"/>
      <scheme val="minor"/>
    </font>
    <font>
      <sz val="11"/>
      <name val="Calibri"/>
      <family val="2"/>
    </font>
    <font>
      <sz val="10"/>
      <color theme="1"/>
      <name val="MS PGothic"/>
      <family val="3"/>
      <charset val="128"/>
    </font>
    <font>
      <sz val="11"/>
      <color theme="1"/>
      <name val="ＭＳ Ｐゴシック"/>
      <family val="3"/>
      <charset val="128"/>
    </font>
    <font>
      <b/>
      <sz val="11"/>
      <color theme="1"/>
      <name val="游ゴシック"/>
      <family val="2"/>
      <charset val="128"/>
      <scheme val="minor"/>
    </font>
    <font>
      <sz val="11"/>
      <color theme="1"/>
      <name val="游ゴシック"/>
      <family val="2"/>
      <scheme val="minor"/>
    </font>
    <font>
      <sz val="11"/>
      <color theme="1"/>
      <name val="ＭＳ ゴシック"/>
      <family val="3"/>
      <charset val="128"/>
    </font>
    <font>
      <sz val="16"/>
      <color theme="1"/>
      <name val="MS PGothic"/>
      <family val="3"/>
      <charset val="128"/>
    </font>
    <font>
      <sz val="10"/>
      <color theme="1"/>
      <name val="游ゴシック"/>
      <family val="3"/>
      <charset val="128"/>
      <scheme val="minor"/>
    </font>
    <font>
      <sz val="10"/>
      <name val="ＭＳ Ｐゴシック"/>
      <family val="3"/>
      <charset val="128"/>
    </font>
    <font>
      <b/>
      <sz val="14"/>
      <color theme="1"/>
      <name val="ＭＳ Ｐゴシック"/>
      <family val="3"/>
      <charset val="128"/>
    </font>
    <font>
      <sz val="14"/>
      <color theme="1"/>
      <name val="Century"/>
      <family val="1"/>
    </font>
    <font>
      <sz val="10"/>
      <color rgb="FFFF0000"/>
      <name val="ＭＳ Ｐ明朝"/>
      <family val="1"/>
      <charset val="128"/>
    </font>
    <font>
      <b/>
      <sz val="14"/>
      <color rgb="FFFF0000"/>
      <name val="ＭＳ Ｐゴシック"/>
      <family val="3"/>
      <charset val="128"/>
    </font>
    <font>
      <sz val="11"/>
      <color rgb="FFFF0000"/>
      <name val="ＭＳ 明朝"/>
      <family val="1"/>
      <charset val="128"/>
    </font>
    <font>
      <sz val="11"/>
      <color rgb="FFFF0000"/>
      <name val="ＭＳ Ｐゴシック"/>
      <family val="1"/>
      <charset val="128"/>
    </font>
    <font>
      <b/>
      <sz val="10"/>
      <color rgb="FFFF0000"/>
      <name val="ＭＳ Ｐ明朝"/>
      <family val="1"/>
      <charset val="128"/>
    </font>
    <font>
      <sz val="10"/>
      <name val="ＭＳ Ｐ明朝"/>
      <family val="1"/>
      <charset val="128"/>
    </font>
    <font>
      <b/>
      <sz val="14"/>
      <name val="ＭＳ Ｐゴシック"/>
      <family val="3"/>
      <charset val="128"/>
    </font>
    <font>
      <b/>
      <sz val="16"/>
      <color rgb="FFFF0000"/>
      <name val="ＭＳ Ｐゴシック"/>
      <family val="3"/>
      <charset val="128"/>
    </font>
    <font>
      <sz val="10"/>
      <color theme="1"/>
      <name val="ＭＳ Ｐゴシック"/>
      <family val="2"/>
      <charset val="128"/>
    </font>
    <font>
      <b/>
      <sz val="12"/>
      <color rgb="FFFF0000"/>
      <name val="ＭＳ Ｐゴシック"/>
      <family val="3"/>
      <charset val="128"/>
    </font>
    <font>
      <sz val="14"/>
      <color theme="1"/>
      <name val="ＭＳ Ｐゴシック"/>
      <family val="3"/>
      <charset val="128"/>
    </font>
    <font>
      <b/>
      <sz val="16"/>
      <color rgb="FFFF0000"/>
      <name val="Hg丸ｺﾞｼｯｸm-pro"/>
      <family val="3"/>
      <charset val="128"/>
    </font>
    <font>
      <sz val="13"/>
      <color theme="1"/>
      <name val="MS PGothic"/>
      <family val="3"/>
      <charset val="128"/>
    </font>
    <font>
      <sz val="14"/>
      <color rgb="FFFF0000"/>
      <name val="ＭＳ Ｐ明朝"/>
      <family val="1"/>
      <charset val="128"/>
    </font>
    <font>
      <b/>
      <u/>
      <sz val="11"/>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EFFEB"/>
        <bgColor indexed="64"/>
      </patternFill>
    </fill>
    <fill>
      <patternFill patternType="solid">
        <fgColor rgb="FFFFFFB7"/>
        <bgColor indexed="64"/>
      </patternFill>
    </fill>
  </fills>
  <borders count="1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thin">
        <color auto="1"/>
      </right>
      <top style="thin">
        <color auto="1"/>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top/>
      <bottom style="thin">
        <color auto="1"/>
      </bottom>
      <diagonal/>
    </border>
    <border>
      <left/>
      <right style="medium">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diagonal/>
    </border>
    <border diagonalDown="1">
      <left style="thin">
        <color auto="1"/>
      </left>
      <right/>
      <top style="thin">
        <color auto="1"/>
      </top>
      <bottom style="hair">
        <color auto="1"/>
      </bottom>
      <diagonal style="thin">
        <color auto="1"/>
      </diagonal>
    </border>
    <border diagonalDown="1">
      <left/>
      <right/>
      <top style="thin">
        <color auto="1"/>
      </top>
      <bottom style="hair">
        <color auto="1"/>
      </bottom>
      <diagonal style="thin">
        <color auto="1"/>
      </diagonal>
    </border>
    <border diagonalDown="1">
      <left/>
      <right style="thin">
        <color auto="1"/>
      </right>
      <top style="thin">
        <color auto="1"/>
      </top>
      <bottom style="hair">
        <color auto="1"/>
      </bottom>
      <diagonal style="thin">
        <color auto="1"/>
      </diagonal>
    </border>
    <border>
      <left/>
      <right style="medium">
        <color auto="1"/>
      </right>
      <top/>
      <bottom style="hair">
        <color auto="1"/>
      </bottom>
      <diagonal/>
    </border>
    <border>
      <left style="medium">
        <color auto="1"/>
      </left>
      <right/>
      <top style="hair">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thin">
        <color auto="1"/>
      </top>
      <bottom/>
      <diagonal/>
    </border>
    <border>
      <left/>
      <right style="hair">
        <color auto="1"/>
      </right>
      <top/>
      <bottom style="medium">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hair">
        <color auto="1"/>
      </top>
      <bottom style="thin">
        <color auto="1"/>
      </bottom>
      <diagonal/>
    </border>
    <border>
      <left style="thin">
        <color auto="1"/>
      </left>
      <right/>
      <top style="medium">
        <color auto="1"/>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bottom style="medium">
        <color indexed="64"/>
      </bottom>
      <diagonal/>
    </border>
    <border>
      <left style="thin">
        <color rgb="FF000000"/>
      </left>
      <right/>
      <top style="medium">
        <color auto="1"/>
      </top>
      <bottom/>
      <diagonal/>
    </border>
    <border>
      <left style="thin">
        <color rgb="FF000000"/>
      </left>
      <right/>
      <top/>
      <bottom style="medium">
        <color auto="1"/>
      </bottom>
      <diagonal/>
    </border>
    <border>
      <left style="thin">
        <color auto="1"/>
      </left>
      <right style="thin">
        <color rgb="FF000000"/>
      </right>
      <top style="medium">
        <color indexed="64"/>
      </top>
      <bottom/>
      <diagonal/>
    </border>
    <border>
      <left style="thin">
        <color auto="1"/>
      </left>
      <right style="thin">
        <color rgb="FF000000"/>
      </right>
      <top/>
      <bottom style="medium">
        <color indexed="64"/>
      </bottom>
      <diagonal/>
    </border>
    <border>
      <left style="medium">
        <color auto="1"/>
      </left>
      <right style="thin">
        <color auto="1"/>
      </right>
      <top style="medium">
        <color auto="1"/>
      </top>
      <bottom/>
      <diagonal/>
    </border>
    <border>
      <left/>
      <right style="thin">
        <color indexed="64"/>
      </right>
      <top style="medium">
        <color auto="1"/>
      </top>
      <bottom style="medium">
        <color auto="1"/>
      </bottom>
      <diagonal/>
    </border>
  </borders>
  <cellStyleXfs count="1">
    <xf numFmtId="0" fontId="0" fillId="0" borderId="0">
      <alignment vertical="center"/>
    </xf>
  </cellStyleXfs>
  <cellXfs count="799">
    <xf numFmtId="0" fontId="0" fillId="0" borderId="0" xfId="0">
      <alignment vertical="center"/>
    </xf>
    <xf numFmtId="0" fontId="2" fillId="0" borderId="0" xfId="0" applyFont="1">
      <alignment vertical="center"/>
    </xf>
    <xf numFmtId="0" fontId="9" fillId="0" borderId="0" xfId="0" applyFont="1">
      <alignment vertical="center"/>
    </xf>
    <xf numFmtId="0" fontId="2" fillId="2" borderId="0" xfId="0" applyFont="1" applyFill="1">
      <alignment vertical="center"/>
    </xf>
    <xf numFmtId="0" fontId="3" fillId="2" borderId="19" xfId="0" applyFont="1" applyFill="1" applyBorder="1">
      <alignment vertical="center"/>
    </xf>
    <xf numFmtId="0" fontId="3" fillId="2" borderId="37" xfId="0" applyFont="1" applyFill="1" applyBorder="1">
      <alignment vertical="center"/>
    </xf>
    <xf numFmtId="0" fontId="3" fillId="2" borderId="20" xfId="0" applyFont="1" applyFill="1" applyBorder="1">
      <alignment vertical="center"/>
    </xf>
    <xf numFmtId="0" fontId="3" fillId="2" borderId="39" xfId="0" applyFont="1" applyFill="1" applyBorder="1">
      <alignment vertical="center"/>
    </xf>
    <xf numFmtId="0" fontId="3" fillId="2" borderId="44" xfId="0" applyFont="1" applyFill="1" applyBorder="1">
      <alignment vertical="center"/>
    </xf>
    <xf numFmtId="0" fontId="3" fillId="2" borderId="0" xfId="0" applyFont="1" applyFill="1">
      <alignment vertical="center"/>
    </xf>
    <xf numFmtId="0" fontId="3" fillId="2" borderId="2" xfId="0" applyFont="1" applyFill="1" applyBorder="1">
      <alignment vertical="center"/>
    </xf>
    <xf numFmtId="0" fontId="7" fillId="2" borderId="39" xfId="0" applyFont="1" applyFill="1" applyBorder="1">
      <alignment vertical="center"/>
    </xf>
    <xf numFmtId="0" fontId="2" fillId="2" borderId="4" xfId="0" applyFont="1" applyFill="1" applyBorder="1">
      <alignment vertical="center"/>
    </xf>
    <xf numFmtId="0" fontId="20" fillId="2" borderId="0" xfId="0" applyFont="1" applyFill="1">
      <alignment vertical="center"/>
    </xf>
    <xf numFmtId="0" fontId="20" fillId="0" borderId="0" xfId="0" applyFont="1">
      <alignment vertical="center"/>
    </xf>
    <xf numFmtId="0" fontId="4" fillId="2" borderId="0" xfId="0" applyFont="1" applyFill="1">
      <alignment vertical="center"/>
    </xf>
    <xf numFmtId="0" fontId="3" fillId="0" borderId="0" xfId="0" applyFont="1">
      <alignment vertical="center"/>
    </xf>
    <xf numFmtId="0" fontId="19" fillId="0" borderId="0" xfId="0" applyFont="1" applyAlignment="1"/>
    <xf numFmtId="0" fontId="8" fillId="0" borderId="0" xfId="0" applyFont="1">
      <alignment vertical="center"/>
    </xf>
    <xf numFmtId="0" fontId="7" fillId="0" borderId="0" xfId="0" applyFont="1" applyAlignment="1">
      <alignment vertical="center" textRotation="255" wrapText="1"/>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15" fillId="2" borderId="0" xfId="0" applyFont="1" applyFill="1">
      <alignment vertical="center"/>
    </xf>
    <xf numFmtId="0" fontId="4" fillId="0" borderId="0" xfId="0" applyFont="1">
      <alignment vertical="center"/>
    </xf>
    <xf numFmtId="0" fontId="23" fillId="0" borderId="0" xfId="0" applyFont="1" applyAlignment="1"/>
    <xf numFmtId="0" fontId="7" fillId="2" borderId="0" xfId="0" applyFont="1" applyFill="1" applyAlignment="1">
      <alignment vertical="center" textRotation="255" wrapText="1"/>
    </xf>
    <xf numFmtId="0" fontId="8" fillId="0" borderId="0" xfId="0" applyFont="1" applyAlignment="1">
      <alignment horizontal="right" vertical="center"/>
    </xf>
    <xf numFmtId="0" fontId="2" fillId="3" borderId="0" xfId="0" applyFont="1" applyFill="1">
      <alignment vertical="center"/>
    </xf>
    <xf numFmtId="0" fontId="25" fillId="0" borderId="0" xfId="0" applyFont="1" applyAlignment="1">
      <alignment vertical="center" wrapText="1"/>
    </xf>
    <xf numFmtId="0" fontId="3" fillId="0" borderId="0" xfId="0" applyFont="1" applyAlignment="1">
      <alignment vertical="center" wrapText="1"/>
    </xf>
    <xf numFmtId="0" fontId="25" fillId="0" borderId="0" xfId="0" applyFont="1">
      <alignment vertical="center"/>
    </xf>
    <xf numFmtId="0" fontId="7" fillId="2" borderId="47" xfId="0" applyFont="1" applyFill="1" applyBorder="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3" fillId="2" borderId="5" xfId="0" applyFont="1" applyFill="1" applyBorder="1">
      <alignment vertical="center"/>
    </xf>
    <xf numFmtId="0" fontId="3" fillId="2" borderId="48" xfId="0" applyFont="1" applyFill="1" applyBorder="1">
      <alignment vertical="center"/>
    </xf>
    <xf numFmtId="0" fontId="3" fillId="2" borderId="7" xfId="0" applyFont="1" applyFill="1" applyBorder="1">
      <alignment vertical="center"/>
    </xf>
    <xf numFmtId="0" fontId="7" fillId="2" borderId="7" xfId="0" applyFont="1" applyFill="1" applyBorder="1">
      <alignment vertical="center"/>
    </xf>
    <xf numFmtId="0" fontId="3" fillId="2" borderId="8" xfId="0" applyFont="1" applyFill="1" applyBorder="1">
      <alignment vertical="center"/>
    </xf>
    <xf numFmtId="0" fontId="2" fillId="4" borderId="0" xfId="0" applyFont="1" applyFill="1" applyAlignment="1">
      <alignment horizontal="center" vertical="center" shrinkToFit="1"/>
    </xf>
    <xf numFmtId="0" fontId="2" fillId="5" borderId="0" xfId="0" applyFont="1" applyFill="1" applyAlignment="1">
      <alignment horizontal="center" vertical="center" shrinkToFit="1"/>
    </xf>
    <xf numFmtId="0" fontId="3" fillId="2" borderId="42" xfId="0" applyFont="1" applyFill="1" applyBorder="1">
      <alignment vertical="center"/>
    </xf>
    <xf numFmtId="0" fontId="3" fillId="2" borderId="43" xfId="0" applyFont="1" applyFill="1" applyBorder="1">
      <alignment vertical="center"/>
    </xf>
    <xf numFmtId="0" fontId="7" fillId="2" borderId="7" xfId="0" applyFont="1" applyFill="1" applyBorder="1" applyAlignment="1">
      <alignment horizontal="right" vertical="center"/>
    </xf>
    <xf numFmtId="0" fontId="7" fillId="2" borderId="7" xfId="0" applyFont="1" applyFill="1" applyBorder="1" applyProtection="1">
      <alignment vertical="center"/>
      <protection locked="0"/>
    </xf>
    <xf numFmtId="0" fontId="39" fillId="0" borderId="0" xfId="0" applyFont="1">
      <alignment vertical="center"/>
    </xf>
    <xf numFmtId="0" fontId="41" fillId="0" borderId="0" xfId="0" applyFont="1">
      <alignment vertical="center"/>
    </xf>
    <xf numFmtId="0" fontId="51" fillId="0" borderId="0" xfId="0" applyFont="1">
      <alignment vertical="center"/>
    </xf>
    <xf numFmtId="0" fontId="0" fillId="0" borderId="0" xfId="0" applyAlignment="1"/>
    <xf numFmtId="0" fontId="38" fillId="0" borderId="0" xfId="0" applyFont="1">
      <alignment vertical="center"/>
    </xf>
    <xf numFmtId="0" fontId="57" fillId="0" borderId="0" xfId="0" applyFont="1">
      <alignment vertical="center"/>
    </xf>
    <xf numFmtId="0" fontId="58" fillId="0" borderId="0" xfId="0" applyFont="1" applyAlignment="1">
      <alignment vertical="center" wrapText="1"/>
    </xf>
    <xf numFmtId="0" fontId="59" fillId="0" borderId="0" xfId="0" applyFont="1">
      <alignment vertical="center"/>
    </xf>
    <xf numFmtId="0" fontId="26" fillId="2" borderId="0" xfId="0" applyFont="1" applyFill="1">
      <alignment vertical="center"/>
    </xf>
    <xf numFmtId="0" fontId="0" fillId="2" borderId="0" xfId="0" applyFill="1">
      <alignment vertical="center"/>
    </xf>
    <xf numFmtId="0" fontId="41" fillId="2" borderId="0" xfId="0" applyFont="1" applyFill="1">
      <alignment vertical="center"/>
    </xf>
    <xf numFmtId="0" fontId="48" fillId="2" borderId="0" xfId="0" applyFont="1" applyFill="1" applyAlignment="1">
      <alignment vertical="center" wrapText="1"/>
    </xf>
    <xf numFmtId="0" fontId="0" fillId="2" borderId="0" xfId="0" applyFill="1" applyAlignment="1"/>
    <xf numFmtId="0" fontId="69" fillId="0" borderId="0" xfId="0" applyFont="1">
      <alignment vertical="center"/>
    </xf>
    <xf numFmtId="0" fontId="0" fillId="0" borderId="0" xfId="0" applyAlignment="1">
      <alignment horizontal="center" vertical="center"/>
    </xf>
    <xf numFmtId="0" fontId="49"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xf numFmtId="0" fontId="47" fillId="0" borderId="118" xfId="0" applyFont="1" applyBorder="1">
      <alignment vertical="center"/>
    </xf>
    <xf numFmtId="0" fontId="45" fillId="0" borderId="118" xfId="0" applyFont="1" applyBorder="1" applyAlignment="1">
      <alignment horizontal="right"/>
    </xf>
    <xf numFmtId="0" fontId="45" fillId="0" borderId="0" xfId="0" applyFont="1">
      <alignment vertical="center"/>
    </xf>
    <xf numFmtId="0" fontId="45" fillId="0" borderId="1" xfId="0" applyFont="1" applyBorder="1">
      <alignment vertical="center"/>
    </xf>
    <xf numFmtId="0" fontId="0" fillId="0" borderId="2" xfId="0" applyBorder="1">
      <alignment vertical="center"/>
    </xf>
    <xf numFmtId="0" fontId="47" fillId="0" borderId="2" xfId="0" applyFont="1" applyBorder="1">
      <alignment vertical="center"/>
    </xf>
    <xf numFmtId="0" fontId="47" fillId="0" borderId="3" xfId="0" applyFont="1" applyBorder="1">
      <alignment vertical="center"/>
    </xf>
    <xf numFmtId="0" fontId="47" fillId="0" borderId="0" xfId="0" applyFont="1">
      <alignment vertical="center"/>
    </xf>
    <xf numFmtId="0" fontId="45" fillId="0" borderId="119" xfId="0" applyFont="1" applyBorder="1">
      <alignment vertical="center"/>
    </xf>
    <xf numFmtId="0" fontId="48" fillId="0" borderId="0" xfId="0" applyFont="1" applyAlignment="1">
      <alignment vertical="center" wrapText="1"/>
    </xf>
    <xf numFmtId="0" fontId="47" fillId="0" borderId="4" xfId="0" applyFont="1" applyBorder="1">
      <alignment vertical="center"/>
    </xf>
    <xf numFmtId="0" fontId="47" fillId="0" borderId="5" xfId="0" applyFont="1" applyBorder="1">
      <alignment vertical="center"/>
    </xf>
    <xf numFmtId="0" fontId="45" fillId="0" borderId="120" xfId="0" applyFont="1" applyBorder="1" applyAlignment="1">
      <alignment horizontal="center" vertical="center"/>
    </xf>
    <xf numFmtId="0" fontId="45" fillId="0" borderId="0" xfId="0" applyFont="1" applyAlignment="1">
      <alignment horizontal="right" vertical="center"/>
    </xf>
    <xf numFmtId="0" fontId="48" fillId="0" borderId="0" xfId="0" applyFont="1" applyAlignment="1">
      <alignment horizontal="left" vertical="center" wrapText="1"/>
    </xf>
    <xf numFmtId="0" fontId="47" fillId="0" borderId="6" xfId="0" applyFont="1" applyBorder="1">
      <alignment vertical="center"/>
    </xf>
    <xf numFmtId="0" fontId="0" fillId="0" borderId="7" xfId="0" applyBorder="1">
      <alignment vertical="center"/>
    </xf>
    <xf numFmtId="0" fontId="47" fillId="0" borderId="7" xfId="0" applyFont="1" applyBorder="1">
      <alignment vertical="center"/>
    </xf>
    <xf numFmtId="0" fontId="47" fillId="0" borderId="8" xfId="0" applyFont="1" applyBorder="1">
      <alignment vertical="center"/>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pplyAlignment="1">
      <alignment horizontal="left" vertical="center" shrinkToFit="1"/>
    </xf>
    <xf numFmtId="0" fontId="50" fillId="0" borderId="0" xfId="0" applyFont="1" applyAlignment="1">
      <alignment horizontal="center" vertical="center"/>
    </xf>
    <xf numFmtId="0" fontId="0" fillId="0" borderId="51" xfId="0" applyBorder="1">
      <alignment vertical="center"/>
    </xf>
    <xf numFmtId="0" fontId="32" fillId="0" borderId="0" xfId="0" applyFont="1" applyAlignment="1">
      <alignment horizontal="left" vertical="center"/>
    </xf>
    <xf numFmtId="0" fontId="32" fillId="0" borderId="0" xfId="0" applyFont="1" applyAlignment="1">
      <alignment horizontal="left"/>
    </xf>
    <xf numFmtId="0" fontId="54" fillId="0" borderId="0" xfId="0" applyFont="1" applyAlignment="1">
      <alignment horizontal="left"/>
    </xf>
    <xf numFmtId="0" fontId="54" fillId="0" borderId="0" xfId="0" applyFont="1" applyAlignment="1">
      <alignment horizontal="left" vertical="center"/>
    </xf>
    <xf numFmtId="0" fontId="66" fillId="0" borderId="0" xfId="0" applyFont="1">
      <alignment vertical="center"/>
    </xf>
    <xf numFmtId="0" fontId="3" fillId="2" borderId="1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9" xfId="0" applyFont="1" applyFill="1" applyBorder="1" applyAlignment="1">
      <alignment horizontal="center" vertical="center"/>
    </xf>
    <xf numFmtId="0" fontId="50" fillId="0" borderId="1" xfId="0" applyFont="1" applyBorder="1" applyAlignment="1">
      <alignment horizontal="center" vertical="center"/>
    </xf>
    <xf numFmtId="0" fontId="50" fillId="0" borderId="3" xfId="0" applyFont="1" applyBorder="1" applyAlignment="1">
      <alignment horizontal="center" vertical="center"/>
    </xf>
    <xf numFmtId="0" fontId="2" fillId="2" borderId="7" xfId="0" applyFont="1" applyFill="1" applyBorder="1">
      <alignment vertical="center"/>
    </xf>
    <xf numFmtId="0" fontId="7" fillId="2" borderId="19" xfId="0" applyFont="1" applyFill="1" applyBorder="1" applyAlignment="1">
      <alignment vertical="center" shrinkToFit="1"/>
    </xf>
    <xf numFmtId="0" fontId="7" fillId="2" borderId="20" xfId="0" applyFont="1" applyFill="1" applyBorder="1" applyAlignment="1">
      <alignment vertical="center" shrinkToFit="1"/>
    </xf>
    <xf numFmtId="0" fontId="8" fillId="2" borderId="39" xfId="0" applyFont="1" applyFill="1" applyBorder="1">
      <alignment vertical="center"/>
    </xf>
    <xf numFmtId="0" fontId="3" fillId="2" borderId="65" xfId="0" applyFont="1" applyFill="1" applyBorder="1">
      <alignment vertical="center"/>
    </xf>
    <xf numFmtId="0" fontId="3" fillId="2" borderId="38" xfId="0" applyFont="1" applyFill="1" applyBorder="1">
      <alignment vertical="center"/>
    </xf>
    <xf numFmtId="0" fontId="2" fillId="2" borderId="19" xfId="0" applyFont="1" applyFill="1" applyBorder="1">
      <alignment vertical="center"/>
    </xf>
    <xf numFmtId="0" fontId="7" fillId="2" borderId="19" xfId="0" applyFont="1" applyFill="1" applyBorder="1">
      <alignment vertical="center"/>
    </xf>
    <xf numFmtId="0" fontId="3" fillId="2" borderId="11" xfId="0" applyFont="1" applyFill="1" applyBorder="1">
      <alignment vertical="center"/>
    </xf>
    <xf numFmtId="0" fontId="8" fillId="2" borderId="0" xfId="0" applyFont="1" applyFill="1">
      <alignment vertical="center"/>
    </xf>
    <xf numFmtId="0" fontId="8" fillId="2" borderId="19" xfId="0" applyFont="1" applyFill="1" applyBorder="1">
      <alignment vertical="center"/>
    </xf>
    <xf numFmtId="0" fontId="8" fillId="2" borderId="20" xfId="0" applyFont="1" applyFill="1" applyBorder="1">
      <alignment vertical="center"/>
    </xf>
    <xf numFmtId="0" fontId="8" fillId="2" borderId="5" xfId="0" applyFont="1" applyFill="1" applyBorder="1">
      <alignment vertical="center"/>
    </xf>
    <xf numFmtId="0" fontId="8" fillId="2" borderId="44" xfId="0" applyFont="1" applyFill="1" applyBorder="1">
      <alignment vertical="center"/>
    </xf>
    <xf numFmtId="0" fontId="14" fillId="2" borderId="39" xfId="0" applyFont="1" applyFill="1" applyBorder="1">
      <alignment vertical="center"/>
    </xf>
    <xf numFmtId="0" fontId="13" fillId="2" borderId="39"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50" xfId="0" applyFont="1" applyFill="1" applyBorder="1">
      <alignment vertical="center"/>
    </xf>
    <xf numFmtId="0" fontId="3" fillId="2" borderId="51" xfId="0" applyFont="1" applyFill="1" applyBorder="1">
      <alignment vertical="center"/>
    </xf>
    <xf numFmtId="0" fontId="12" fillId="2" borderId="0" xfId="0" applyFont="1" applyFill="1">
      <alignment vertical="center"/>
    </xf>
    <xf numFmtId="0" fontId="8" fillId="2" borderId="0" xfId="0" applyFont="1" applyFill="1" applyAlignment="1">
      <alignment horizontal="right" vertical="center"/>
    </xf>
    <xf numFmtId="0" fontId="28" fillId="2" borderId="0" xfId="0" applyFont="1" applyFill="1" applyAlignment="1">
      <alignment horizontal="right" vertical="center"/>
    </xf>
    <xf numFmtId="0" fontId="28" fillId="2" borderId="0" xfId="0" applyFont="1" applyFill="1">
      <alignment vertical="center"/>
    </xf>
    <xf numFmtId="0" fontId="5" fillId="2" borderId="0" xfId="0" applyFont="1" applyFill="1">
      <alignmen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10" fillId="2" borderId="0" xfId="0" applyFont="1" applyFill="1" applyAlignment="1">
      <alignment horizontal="center" vertical="center"/>
    </xf>
    <xf numFmtId="0" fontId="3" fillId="2" borderId="12" xfId="0" applyFont="1" applyFill="1" applyBorder="1">
      <alignment vertical="center"/>
    </xf>
    <xf numFmtId="0" fontId="11"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10" fillId="2" borderId="0" xfId="0" applyFont="1" applyFill="1" applyAlignment="1">
      <alignment horizontal="left" indent="1"/>
    </xf>
    <xf numFmtId="0" fontId="3" fillId="2" borderId="0" xfId="0" applyFont="1" applyFill="1" applyAlignment="1">
      <alignment horizontal="center"/>
    </xf>
    <xf numFmtId="0" fontId="10" fillId="2" borderId="39" xfId="0" applyFont="1" applyFill="1" applyBorder="1" applyAlignment="1">
      <alignment horizontal="left" indent="1"/>
    </xf>
    <xf numFmtId="0" fontId="3" fillId="2" borderId="39" xfId="0" applyFont="1" applyFill="1" applyBorder="1" applyAlignment="1">
      <alignment horizontal="center"/>
    </xf>
    <xf numFmtId="0" fontId="3" fillId="2" borderId="4"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2" fillId="2" borderId="5" xfId="0" applyFont="1" applyFill="1" applyBorder="1">
      <alignmen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5" fillId="2" borderId="0" xfId="0" applyFont="1" applyFill="1" applyAlignment="1" applyProtection="1">
      <protection locked="0"/>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56" fillId="2" borderId="0" xfId="0" applyFont="1" applyFill="1">
      <alignment vertical="center"/>
    </xf>
    <xf numFmtId="0" fontId="56" fillId="2" borderId="0" xfId="0" applyFont="1" applyFill="1" applyAlignment="1">
      <alignment vertical="center" wrapText="1"/>
    </xf>
    <xf numFmtId="41" fontId="3" fillId="2" borderId="2" xfId="0" applyNumberFormat="1" applyFont="1" applyFill="1" applyBorder="1">
      <alignment vertical="center"/>
    </xf>
    <xf numFmtId="41" fontId="22" fillId="2" borderId="2" xfId="0" applyNumberFormat="1" applyFont="1" applyFill="1" applyBorder="1">
      <alignment vertical="center"/>
    </xf>
    <xf numFmtId="0" fontId="3" fillId="2" borderId="3" xfId="0"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21" fillId="2" borderId="2" xfId="0" applyFont="1" applyFill="1" applyBorder="1">
      <alignment vertical="center"/>
    </xf>
    <xf numFmtId="0" fontId="4" fillId="2" borderId="2" xfId="0" applyFont="1" applyFill="1" applyBorder="1">
      <alignment vertical="center"/>
    </xf>
    <xf numFmtId="0" fontId="22" fillId="2" borderId="2" xfId="0" applyFont="1" applyFill="1" applyBorder="1">
      <alignment vertical="center"/>
    </xf>
    <xf numFmtId="0" fontId="4" fillId="2" borderId="18" xfId="0" applyFont="1" applyFill="1" applyBorder="1">
      <alignment vertical="center"/>
    </xf>
    <xf numFmtId="0" fontId="21" fillId="2" borderId="19" xfId="0" applyFont="1" applyFill="1" applyBorder="1">
      <alignment vertical="center"/>
    </xf>
    <xf numFmtId="0" fontId="4" fillId="2" borderId="19" xfId="0" applyFont="1" applyFill="1" applyBorder="1">
      <alignment vertical="center"/>
    </xf>
    <xf numFmtId="0" fontId="22" fillId="2" borderId="19" xfId="0" applyFont="1" applyFill="1" applyBorder="1">
      <alignment vertical="center"/>
    </xf>
    <xf numFmtId="41" fontId="22" fillId="2" borderId="19" xfId="0" applyNumberFormat="1" applyFont="1" applyFill="1" applyBorder="1">
      <alignment vertical="center"/>
    </xf>
    <xf numFmtId="0" fontId="4" fillId="2" borderId="72" xfId="0" applyFont="1" applyFill="1" applyBorder="1">
      <alignment vertical="center"/>
    </xf>
    <xf numFmtId="0" fontId="3" fillId="2" borderId="0" xfId="0" applyFont="1" applyFill="1" applyAlignment="1">
      <alignment vertical="center" shrinkToFit="1"/>
    </xf>
    <xf numFmtId="0" fontId="23" fillId="2" borderId="0" xfId="0" applyFont="1" applyFill="1" applyAlignment="1"/>
    <xf numFmtId="0" fontId="68" fillId="2" borderId="0" xfId="0" applyFont="1" applyFill="1" applyAlignment="1">
      <alignment horizontal="center" vertical="center"/>
    </xf>
    <xf numFmtId="0" fontId="65" fillId="2" borderId="0" xfId="0" applyFont="1" applyFill="1">
      <alignment vertical="center"/>
    </xf>
    <xf numFmtId="0" fontId="67" fillId="2" borderId="0" xfId="0" applyFont="1" applyFill="1" applyAlignment="1">
      <alignment horizontal="right" vertical="center"/>
    </xf>
    <xf numFmtId="0" fontId="0" fillId="2" borderId="0" xfId="0" applyFill="1" applyAlignment="1">
      <alignment vertical="center" wrapText="1"/>
    </xf>
    <xf numFmtId="0" fontId="0" fillId="2" borderId="19" xfId="0" applyFill="1" applyBorder="1">
      <alignment vertical="center"/>
    </xf>
    <xf numFmtId="0" fontId="40" fillId="2" borderId="0" xfId="0" applyFont="1" applyFill="1">
      <alignment vertical="center"/>
    </xf>
    <xf numFmtId="0" fontId="25" fillId="0" borderId="0" xfId="0" applyFont="1" applyAlignment="1">
      <alignment vertical="center"/>
    </xf>
    <xf numFmtId="0" fontId="49" fillId="2" borderId="0" xfId="0" applyFont="1" applyFill="1">
      <alignment vertical="center"/>
    </xf>
    <xf numFmtId="0" fontId="72" fillId="2" borderId="0" xfId="0" applyFont="1" applyFill="1">
      <alignment vertical="center"/>
    </xf>
    <xf numFmtId="0" fontId="40" fillId="2" borderId="37" xfId="0" applyFont="1" applyFill="1" applyBorder="1" applyAlignment="1">
      <alignment horizontal="center" vertical="center" wrapText="1"/>
    </xf>
    <xf numFmtId="0" fontId="40" fillId="2" borderId="19" xfId="0" applyFont="1" applyFill="1" applyBorder="1" applyAlignment="1">
      <alignment horizontal="center" vertical="center"/>
    </xf>
    <xf numFmtId="0" fontId="40" fillId="2" borderId="61" xfId="0" applyFont="1" applyFill="1" applyBorder="1" applyAlignment="1">
      <alignment horizontal="center" vertical="center"/>
    </xf>
    <xf numFmtId="0" fontId="40" fillId="2" borderId="47" xfId="0" applyFont="1" applyFill="1" applyBorder="1" applyAlignment="1">
      <alignment horizontal="center" vertical="center"/>
    </xf>
    <xf numFmtId="0" fontId="40" fillId="2" borderId="0" xfId="0" applyFont="1" applyFill="1" applyAlignment="1">
      <alignment horizontal="center" vertical="center"/>
    </xf>
    <xf numFmtId="0" fontId="40" fillId="2" borderId="91" xfId="0" applyFont="1" applyFill="1" applyBorder="1" applyAlignment="1">
      <alignment horizontal="center" vertical="center"/>
    </xf>
    <xf numFmtId="0" fontId="40" fillId="2" borderId="38" xfId="0" applyFont="1" applyFill="1" applyBorder="1" applyAlignment="1">
      <alignment horizontal="center" vertical="center"/>
    </xf>
    <xf numFmtId="0" fontId="40" fillId="2" borderId="39" xfId="0" applyFont="1" applyFill="1" applyBorder="1" applyAlignment="1">
      <alignment horizontal="center" vertical="center"/>
    </xf>
    <xf numFmtId="0" fontId="40" fillId="2" borderId="40" xfId="0" applyFont="1" applyFill="1" applyBorder="1" applyAlignment="1">
      <alignment horizontal="center" vertical="center"/>
    </xf>
    <xf numFmtId="0" fontId="0" fillId="2" borderId="64" xfId="0" applyFill="1" applyBorder="1" applyAlignment="1">
      <alignment horizontal="center" vertical="center" wrapText="1"/>
    </xf>
    <xf numFmtId="0" fontId="0" fillId="2" borderId="65" xfId="0" applyFill="1" applyBorder="1" applyAlignment="1">
      <alignment horizontal="center" vertical="center"/>
    </xf>
    <xf numFmtId="0" fontId="0" fillId="2" borderId="84" xfId="0" applyFill="1" applyBorder="1" applyAlignment="1">
      <alignment horizontal="center" vertical="center"/>
    </xf>
    <xf numFmtId="0" fontId="0" fillId="2" borderId="64" xfId="0" applyFill="1" applyBorder="1" applyAlignment="1">
      <alignment horizontal="center" vertical="center"/>
    </xf>
    <xf numFmtId="0" fontId="31" fillId="2" borderId="0" xfId="0" applyFont="1" applyFill="1" applyAlignment="1">
      <alignment horizontal="center" vertical="center"/>
    </xf>
    <xf numFmtId="0" fontId="17" fillId="2" borderId="0" xfId="0" applyFont="1" applyFill="1" applyAlignment="1">
      <alignment horizontal="center" vertical="center"/>
    </xf>
    <xf numFmtId="0" fontId="0" fillId="2" borderId="0" xfId="0" applyFill="1" applyAlignment="1">
      <alignment vertical="center" wrapText="1"/>
    </xf>
    <xf numFmtId="0" fontId="34"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0" fillId="2" borderId="47" xfId="0" applyFill="1" applyBorder="1" applyAlignment="1">
      <alignment horizontal="center" vertical="center"/>
    </xf>
    <xf numFmtId="0" fontId="0" fillId="2" borderId="0" xfId="0" applyFill="1" applyAlignment="1">
      <alignment horizontal="center" vertical="center"/>
    </xf>
    <xf numFmtId="0" fontId="0" fillId="2" borderId="91"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64" xfId="0" applyFill="1" applyBorder="1" applyAlignment="1">
      <alignment horizontal="right" vertical="center"/>
    </xf>
    <xf numFmtId="0" fontId="0" fillId="2" borderId="65" xfId="0" applyFill="1" applyBorder="1" applyAlignment="1">
      <alignment horizontal="right" vertical="center"/>
    </xf>
    <xf numFmtId="0" fontId="0" fillId="2" borderId="84" xfId="0" applyFill="1" applyBorder="1" applyAlignment="1">
      <alignment horizontal="right" vertical="center"/>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37" xfId="0" applyFill="1" applyBorder="1" applyAlignment="1">
      <alignment horizontal="right" vertical="center"/>
    </xf>
    <xf numFmtId="0" fontId="0" fillId="2" borderId="19" xfId="0" applyFill="1" applyBorder="1" applyAlignment="1">
      <alignment horizontal="right" vertical="center"/>
    </xf>
    <xf numFmtId="0" fontId="0" fillId="2" borderId="61" xfId="0" applyFill="1" applyBorder="1" applyAlignment="1">
      <alignment horizontal="right" vertical="center"/>
    </xf>
    <xf numFmtId="0" fontId="0" fillId="2" borderId="108" xfId="0" applyFill="1" applyBorder="1" applyAlignment="1">
      <alignment horizontal="left" vertical="center" indent="1"/>
    </xf>
    <xf numFmtId="0" fontId="0" fillId="2" borderId="42" xfId="0" applyFill="1" applyBorder="1" applyAlignment="1">
      <alignment horizontal="left" vertical="center" indent="1"/>
    </xf>
    <xf numFmtId="0" fontId="0" fillId="2" borderId="66" xfId="0" applyFill="1" applyBorder="1" applyAlignment="1">
      <alignment horizontal="left" vertical="center" indent="1"/>
    </xf>
    <xf numFmtId="0" fontId="0" fillId="2" borderId="116" xfId="0" applyFill="1" applyBorder="1" applyAlignment="1">
      <alignment horizontal="left" vertical="center" indent="1"/>
    </xf>
    <xf numFmtId="0" fontId="0" fillId="2" borderId="65" xfId="0" applyFill="1" applyBorder="1" applyAlignment="1">
      <alignment horizontal="left" vertical="center" indent="1"/>
    </xf>
    <xf numFmtId="0" fontId="0" fillId="2" borderId="84" xfId="0" applyFill="1" applyBorder="1" applyAlignment="1">
      <alignment horizontal="left" vertical="center" indent="1"/>
    </xf>
    <xf numFmtId="0" fontId="0" fillId="2" borderId="114" xfId="0" applyFill="1" applyBorder="1" applyAlignment="1">
      <alignment horizontal="center" vertical="center"/>
    </xf>
    <xf numFmtId="0" fontId="0" fillId="2" borderId="11" xfId="0" applyFill="1" applyBorder="1" applyAlignment="1">
      <alignment horizontal="center" vertical="center"/>
    </xf>
    <xf numFmtId="0" fontId="0" fillId="2" borderId="115" xfId="0" applyFill="1" applyBorder="1" applyAlignment="1">
      <alignment horizontal="center" vertical="center"/>
    </xf>
    <xf numFmtId="0" fontId="0" fillId="2" borderId="37" xfId="0" applyFill="1" applyBorder="1" applyAlignment="1">
      <alignment horizontal="left" vertical="center" indent="1"/>
    </xf>
    <xf numFmtId="0" fontId="0" fillId="2" borderId="19" xfId="0" applyFill="1" applyBorder="1" applyAlignment="1">
      <alignment horizontal="left" vertical="center" indent="1"/>
    </xf>
    <xf numFmtId="0" fontId="0" fillId="2" borderId="61" xfId="0" applyFill="1" applyBorder="1" applyAlignment="1">
      <alignment horizontal="left" vertical="center" indent="1"/>
    </xf>
    <xf numFmtId="0" fontId="0" fillId="2" borderId="47" xfId="0" applyFill="1" applyBorder="1" applyAlignment="1">
      <alignment horizontal="left" vertical="center" indent="1"/>
    </xf>
    <xf numFmtId="0" fontId="0" fillId="2" borderId="0" xfId="0" applyFill="1" applyAlignment="1">
      <alignment horizontal="left" vertical="center" indent="1"/>
    </xf>
    <xf numFmtId="0" fontId="0" fillId="2" borderId="91" xfId="0" applyFill="1" applyBorder="1" applyAlignment="1">
      <alignment horizontal="left" vertical="center" indent="1"/>
    </xf>
    <xf numFmtId="0" fontId="0" fillId="2" borderId="41" xfId="0" applyFill="1" applyBorder="1" applyAlignment="1">
      <alignment horizontal="left" vertical="center" wrapText="1" indent="1"/>
    </xf>
    <xf numFmtId="0" fontId="0" fillId="2" borderId="42" xfId="0" applyFill="1" applyBorder="1" applyAlignment="1">
      <alignment horizontal="left" vertical="center" wrapText="1" indent="1"/>
    </xf>
    <xf numFmtId="0" fontId="0" fillId="2" borderId="66" xfId="0" applyFill="1" applyBorder="1" applyAlignment="1">
      <alignment horizontal="left" vertical="center" wrapText="1" indent="1"/>
    </xf>
    <xf numFmtId="0" fontId="0" fillId="2" borderId="64" xfId="0" applyFill="1" applyBorder="1" applyAlignment="1">
      <alignment horizontal="left" vertical="center" indent="1"/>
    </xf>
    <xf numFmtId="0" fontId="0" fillId="2" borderId="10" xfId="0" applyFill="1" applyBorder="1" applyAlignment="1">
      <alignment horizontal="left" vertical="center" indent="1" shrinkToFit="1"/>
    </xf>
    <xf numFmtId="0" fontId="0" fillId="2" borderId="11" xfId="0" applyFill="1" applyBorder="1" applyAlignment="1">
      <alignment horizontal="left" vertical="center" indent="1" shrinkToFit="1"/>
    </xf>
    <xf numFmtId="0" fontId="0" fillId="2" borderId="12" xfId="0" applyFill="1" applyBorder="1" applyAlignment="1">
      <alignment horizontal="left" vertical="center" indent="1" shrinkToFit="1"/>
    </xf>
    <xf numFmtId="0" fontId="33" fillId="2" borderId="37" xfId="0" applyFont="1" applyFill="1" applyBorder="1" applyAlignment="1">
      <alignment horizontal="center" vertical="center" wrapText="1"/>
    </xf>
    <xf numFmtId="0" fontId="49" fillId="2" borderId="19" xfId="0" applyFont="1" applyFill="1" applyBorder="1" applyAlignment="1">
      <alignment horizontal="center" vertical="center"/>
    </xf>
    <xf numFmtId="0" fontId="49" fillId="2" borderId="61" xfId="0" applyFont="1" applyFill="1" applyBorder="1" applyAlignment="1">
      <alignment horizontal="center" vertical="center"/>
    </xf>
    <xf numFmtId="0" fontId="49" fillId="2" borderId="47" xfId="0" applyFont="1" applyFill="1" applyBorder="1" applyAlignment="1">
      <alignment horizontal="center" vertical="center"/>
    </xf>
    <xf numFmtId="0" fontId="49" fillId="2" borderId="0" xfId="0" applyFont="1" applyFill="1" applyAlignment="1">
      <alignment horizontal="center" vertical="center"/>
    </xf>
    <xf numFmtId="0" fontId="49" fillId="2" borderId="91" xfId="0" applyFont="1" applyFill="1" applyBorder="1" applyAlignment="1">
      <alignment horizontal="center" vertical="center"/>
    </xf>
    <xf numFmtId="0" fontId="49" fillId="2" borderId="38" xfId="0" applyFont="1" applyFill="1" applyBorder="1" applyAlignment="1">
      <alignment horizontal="center" vertical="center"/>
    </xf>
    <xf numFmtId="0" fontId="49" fillId="2" borderId="39" xfId="0" applyFont="1" applyFill="1" applyBorder="1" applyAlignment="1">
      <alignment horizontal="center" vertical="center"/>
    </xf>
    <xf numFmtId="0" fontId="49" fillId="2" borderId="40" xfId="0" applyFont="1" applyFill="1" applyBorder="1" applyAlignment="1">
      <alignment horizontal="center"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38" xfId="0" applyFill="1" applyBorder="1" applyAlignment="1">
      <alignment horizontal="right" vertical="center"/>
    </xf>
    <xf numFmtId="0" fontId="0" fillId="2" borderId="39" xfId="0" applyFill="1" applyBorder="1" applyAlignment="1">
      <alignment horizontal="right" vertical="center"/>
    </xf>
    <xf numFmtId="0" fontId="0" fillId="2" borderId="40" xfId="0" applyFill="1" applyBorder="1" applyAlignment="1">
      <alignment horizontal="right" vertical="center"/>
    </xf>
    <xf numFmtId="0" fontId="0" fillId="2" borderId="37" xfId="0" applyFill="1" applyBorder="1" applyAlignment="1">
      <alignment horizontal="center" vertical="center" wrapText="1"/>
    </xf>
    <xf numFmtId="0" fontId="0" fillId="2" borderId="0" xfId="0" applyFill="1" applyBorder="1" applyAlignment="1">
      <alignment horizontal="center" vertical="center"/>
    </xf>
    <xf numFmtId="0" fontId="40" fillId="2" borderId="10"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66" xfId="0" applyFill="1" applyBorder="1" applyAlignment="1">
      <alignment horizontal="right" vertical="center"/>
    </xf>
    <xf numFmtId="0" fontId="55" fillId="2" borderId="37" xfId="0" applyFont="1" applyFill="1" applyBorder="1" applyAlignment="1">
      <alignment horizontal="center" vertical="center" wrapText="1"/>
    </xf>
    <xf numFmtId="0" fontId="55" fillId="2" borderId="19" xfId="0" applyFont="1" applyFill="1" applyBorder="1" applyAlignment="1">
      <alignment horizontal="center" vertical="center"/>
    </xf>
    <xf numFmtId="0" fontId="55" fillId="2" borderId="61" xfId="0" applyFont="1" applyFill="1" applyBorder="1" applyAlignment="1">
      <alignment horizontal="center" vertical="center"/>
    </xf>
    <xf numFmtId="0" fontId="0" fillId="2" borderId="38" xfId="0" applyFill="1" applyBorder="1" applyAlignment="1">
      <alignment horizontal="left" vertical="center" indent="1"/>
    </xf>
    <xf numFmtId="0" fontId="0" fillId="2" borderId="39" xfId="0" applyFill="1" applyBorder="1" applyAlignment="1">
      <alignment horizontal="left" vertical="center" indent="1"/>
    </xf>
    <xf numFmtId="0" fontId="0" fillId="2" borderId="40" xfId="0" applyFill="1" applyBorder="1" applyAlignment="1">
      <alignment horizontal="left" vertical="center" indent="1"/>
    </xf>
    <xf numFmtId="0" fontId="25" fillId="0" borderId="0" xfId="0" applyFont="1" applyAlignment="1">
      <alignment vertical="center" wrapText="1"/>
    </xf>
    <xf numFmtId="0" fontId="8" fillId="2" borderId="0" xfId="0" applyFont="1" applyFill="1" applyAlignment="1">
      <alignment vertical="center" shrinkToFit="1"/>
    </xf>
    <xf numFmtId="0" fontId="62" fillId="5" borderId="0" xfId="0" applyFont="1" applyFill="1" applyAlignment="1">
      <alignment vertical="center" wrapTex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6" fillId="2" borderId="0" xfId="0" applyFont="1" applyFill="1" applyAlignment="1">
      <alignment horizontal="center" vertical="center"/>
    </xf>
    <xf numFmtId="0" fontId="3" fillId="2" borderId="14" xfId="0" applyFont="1" applyFill="1" applyBorder="1" applyAlignment="1">
      <alignment horizontal="center" vertical="center" wrapText="1" shrinkToFit="1"/>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4"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10" fillId="2" borderId="27" xfId="0" applyFont="1" applyFill="1" applyBorder="1" applyAlignment="1" applyProtection="1">
      <alignment horizontal="left" vertical="center" indent="1" shrinkToFit="1"/>
      <protection locked="0"/>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3" fillId="2" borderId="24" xfId="0" applyFont="1" applyFill="1" applyBorder="1" applyAlignment="1" applyProtection="1">
      <alignment horizontal="left" vertical="center" indent="1"/>
      <protection locked="0"/>
    </xf>
    <xf numFmtId="0" fontId="3" fillId="2" borderId="37"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19" fillId="2" borderId="37"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19" fillId="2" borderId="38"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7" fillId="2" borderId="38"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3" fillId="2" borderId="39" xfId="0" applyFont="1" applyFill="1" applyBorder="1" applyAlignment="1" applyProtection="1">
      <alignment horizontal="left" vertical="center" indent="1"/>
      <protection locked="0"/>
    </xf>
    <xf numFmtId="0" fontId="7" fillId="2" borderId="24" xfId="0" applyFont="1" applyFill="1" applyBorder="1" applyAlignment="1" applyProtection="1">
      <alignment horizontal="left" vertical="center" indent="1"/>
      <protection locked="0"/>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49" fontId="3" fillId="2" borderId="19" xfId="0" applyNumberFormat="1" applyFont="1" applyFill="1" applyBorder="1" applyAlignment="1" applyProtection="1">
      <alignment horizontal="center" vertical="center"/>
      <protection locked="0"/>
    </xf>
    <xf numFmtId="0" fontId="3" fillId="2" borderId="47"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41" xfId="0" applyFont="1" applyFill="1" applyBorder="1">
      <alignment vertical="center"/>
    </xf>
    <xf numFmtId="0" fontId="8" fillId="2" borderId="42" xfId="0" applyFont="1" applyFill="1" applyBorder="1">
      <alignment vertical="center"/>
    </xf>
    <xf numFmtId="0" fontId="7" fillId="2" borderId="42" xfId="0" applyFont="1" applyFill="1" applyBorder="1" applyAlignment="1" applyProtection="1">
      <alignment horizontal="left" vertical="center" indent="1"/>
      <protection locked="0"/>
    </xf>
    <xf numFmtId="0" fontId="7" fillId="2" borderId="43" xfId="0" applyFont="1" applyFill="1" applyBorder="1" applyAlignment="1" applyProtection="1">
      <alignment horizontal="left" vertical="center" indent="1"/>
      <protection locked="0"/>
    </xf>
    <xf numFmtId="0" fontId="5" fillId="2" borderId="65" xfId="0" applyFont="1" applyFill="1" applyBorder="1" applyAlignment="1" applyProtection="1">
      <alignment horizontal="left" vertical="center" indent="1"/>
      <protection locked="0"/>
    </xf>
    <xf numFmtId="0" fontId="5" fillId="2" borderId="107" xfId="0" applyFont="1" applyFill="1" applyBorder="1" applyAlignment="1" applyProtection="1">
      <alignment horizontal="left" vertical="center" indent="1"/>
      <protection locked="0"/>
    </xf>
    <xf numFmtId="0" fontId="3" fillId="2" borderId="13" xfId="0" applyFont="1" applyFill="1" applyBorder="1" applyAlignment="1">
      <alignment horizontal="center" vertical="center"/>
    </xf>
    <xf numFmtId="0" fontId="5" fillId="2" borderId="14" xfId="0" applyFont="1" applyFill="1" applyBorder="1" applyAlignment="1" applyProtection="1">
      <alignment horizontal="center" vertical="center"/>
      <protection locked="0"/>
    </xf>
    <xf numFmtId="0" fontId="8" fillId="2" borderId="14" xfId="0" applyFont="1" applyFill="1" applyBorder="1">
      <alignment vertical="center"/>
    </xf>
    <xf numFmtId="0" fontId="3" fillId="2" borderId="15" xfId="0" applyFont="1" applyFill="1" applyBorder="1" applyAlignment="1">
      <alignment horizontal="center" vertical="center"/>
    </xf>
    <xf numFmtId="0" fontId="3" fillId="2" borderId="64" xfId="0" applyFont="1" applyFill="1" applyBorder="1">
      <alignment vertical="center"/>
    </xf>
    <xf numFmtId="0" fontId="3" fillId="2" borderId="65" xfId="0" applyFont="1" applyFill="1" applyBorder="1">
      <alignment vertical="center"/>
    </xf>
    <xf numFmtId="0" fontId="3" fillId="2" borderId="24" xfId="0" applyFont="1" applyFill="1" applyBorder="1" applyAlignment="1">
      <alignment horizontal="center" vertical="center" textRotation="255"/>
    </xf>
    <xf numFmtId="0" fontId="3" fillId="2" borderId="79"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7" fillId="2" borderId="70" xfId="0" applyFont="1" applyFill="1" applyBorder="1" applyAlignment="1" applyProtection="1">
      <alignment horizontal="center" vertical="center"/>
      <protection locked="0"/>
    </xf>
    <xf numFmtId="0" fontId="7" fillId="2" borderId="68" xfId="0" applyFont="1" applyFill="1" applyBorder="1" applyAlignment="1" applyProtection="1">
      <alignment horizontal="center" vertical="center"/>
      <protection locked="0"/>
    </xf>
    <xf numFmtId="0" fontId="7" fillId="2" borderId="69"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9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8" fillId="2" borderId="37"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0" xfId="0" applyFont="1" applyFill="1" applyAlignment="1">
      <alignment horizontal="center" vertical="center"/>
    </xf>
    <xf numFmtId="0" fontId="8" fillId="2" borderId="91"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4" fillId="2" borderId="37" xfId="0" applyFont="1" applyFill="1" applyBorder="1" applyAlignment="1">
      <alignment horizontal="left" vertical="center" indent="2"/>
    </xf>
    <xf numFmtId="0" fontId="4" fillId="2" borderId="19" xfId="0" applyFont="1" applyFill="1" applyBorder="1" applyAlignment="1">
      <alignment horizontal="left" vertical="center" indent="2"/>
    </xf>
    <xf numFmtId="0" fontId="4" fillId="2" borderId="20" xfId="0" applyFont="1" applyFill="1" applyBorder="1" applyAlignment="1">
      <alignment horizontal="left" vertical="center" indent="2"/>
    </xf>
    <xf numFmtId="0" fontId="4" fillId="2" borderId="80" xfId="0" applyFont="1" applyFill="1" applyBorder="1" applyAlignment="1">
      <alignment horizontal="left" vertical="center" indent="2"/>
    </xf>
    <xf numFmtId="0" fontId="4" fillId="2" borderId="81" xfId="0" applyFont="1" applyFill="1" applyBorder="1" applyAlignment="1">
      <alignment horizontal="left" vertical="center" indent="2"/>
    </xf>
    <xf numFmtId="0" fontId="4" fillId="2" borderId="95" xfId="0" applyFont="1" applyFill="1" applyBorder="1" applyAlignment="1">
      <alignment horizontal="left" vertical="center" indent="2"/>
    </xf>
    <xf numFmtId="0" fontId="4" fillId="2" borderId="70" xfId="0" applyFont="1" applyFill="1" applyBorder="1" applyAlignment="1">
      <alignment horizontal="left" vertical="center" indent="2"/>
    </xf>
    <xf numFmtId="0" fontId="4" fillId="2" borderId="68" xfId="0" applyFont="1" applyFill="1" applyBorder="1" applyAlignment="1">
      <alignment horizontal="left" vertical="center" indent="2"/>
    </xf>
    <xf numFmtId="0" fontId="4" fillId="2" borderId="73" xfId="0" applyFont="1" applyFill="1" applyBorder="1" applyAlignment="1">
      <alignment horizontal="left" vertical="center" indent="2"/>
    </xf>
    <xf numFmtId="0" fontId="4" fillId="2" borderId="38" xfId="0" applyFont="1" applyFill="1" applyBorder="1" applyAlignment="1">
      <alignment horizontal="left" vertical="center" indent="2"/>
    </xf>
    <xf numFmtId="0" fontId="4" fillId="2" borderId="39" xfId="0" applyFont="1" applyFill="1" applyBorder="1" applyAlignment="1">
      <alignment horizontal="left" vertical="center" indent="2"/>
    </xf>
    <xf numFmtId="0" fontId="4" fillId="2" borderId="44" xfId="0" applyFont="1" applyFill="1" applyBorder="1" applyAlignment="1">
      <alignment horizontal="left" vertical="center" indent="2"/>
    </xf>
    <xf numFmtId="0" fontId="3" fillId="2" borderId="97" xfId="0" applyFont="1" applyFill="1" applyBorder="1" applyAlignment="1" applyProtection="1">
      <alignment horizontal="left" vertical="center" indent="1"/>
      <protection locked="0"/>
    </xf>
    <xf numFmtId="0" fontId="3" fillId="2" borderId="50" xfId="0" applyFont="1" applyFill="1" applyBorder="1" applyAlignment="1" applyProtection="1">
      <alignment horizontal="left" vertical="center" indent="1"/>
      <protection locked="0"/>
    </xf>
    <xf numFmtId="0" fontId="8" fillId="2" borderId="50" xfId="0" applyFont="1" applyFill="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3" fillId="2" borderId="9" xfId="0" applyFont="1" applyFill="1" applyBorder="1" applyAlignment="1">
      <alignment horizontal="center" vertical="center"/>
    </xf>
    <xf numFmtId="0" fontId="4" fillId="2" borderId="59"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7" fillId="2" borderId="47" xfId="0" applyFont="1" applyFill="1" applyBorder="1">
      <alignment vertical="center"/>
    </xf>
    <xf numFmtId="0" fontId="7" fillId="2" borderId="0" xfId="0" applyFont="1" applyFill="1">
      <alignment vertical="center"/>
    </xf>
    <xf numFmtId="0" fontId="4" fillId="2" borderId="54" xfId="0" applyFont="1" applyFill="1" applyBorder="1" applyAlignment="1" applyProtection="1">
      <alignment horizontal="left" vertical="center"/>
      <protection locked="0"/>
    </xf>
    <xf numFmtId="0" fontId="4" fillId="2" borderId="55" xfId="0" applyFont="1" applyFill="1" applyBorder="1" applyAlignment="1" applyProtection="1">
      <alignment horizontal="left" vertical="center"/>
      <protection locked="0"/>
    </xf>
    <xf numFmtId="0" fontId="4" fillId="2" borderId="56"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7" fillId="2" borderId="37" xfId="0" applyFont="1" applyFill="1" applyBorder="1" applyAlignment="1">
      <alignment vertical="center" shrinkToFit="1"/>
    </xf>
    <xf numFmtId="0" fontId="7" fillId="2" borderId="19" xfId="0" applyFont="1" applyFill="1" applyBorder="1" applyAlignment="1">
      <alignment vertical="center" shrinkToFit="1"/>
    </xf>
    <xf numFmtId="0" fontId="3" fillId="2" borderId="19" xfId="0" applyFont="1" applyFill="1" applyBorder="1" applyAlignment="1">
      <alignment horizontal="right" vertical="center"/>
    </xf>
    <xf numFmtId="0" fontId="8" fillId="2" borderId="41" xfId="0" applyFont="1" applyFill="1" applyBorder="1" applyAlignment="1">
      <alignment vertical="center" shrinkToFit="1"/>
    </xf>
    <xf numFmtId="0" fontId="8" fillId="2" borderId="42" xfId="0" applyFont="1" applyFill="1" applyBorder="1" applyAlignment="1">
      <alignment vertical="center" shrinkToFit="1"/>
    </xf>
    <xf numFmtId="0" fontId="8" fillId="2" borderId="42" xfId="0" applyFont="1" applyFill="1" applyBorder="1" applyAlignment="1" applyProtection="1">
      <alignment vertical="center" shrinkToFit="1"/>
      <protection locked="0"/>
    </xf>
    <xf numFmtId="0" fontId="8" fillId="2" borderId="43" xfId="0" applyFont="1" applyFill="1" applyBorder="1" applyAlignment="1" applyProtection="1">
      <alignment vertical="center" shrinkToFit="1"/>
      <protection locked="0"/>
    </xf>
    <xf numFmtId="0" fontId="7" fillId="2" borderId="58" xfId="0" applyFont="1" applyFill="1" applyBorder="1">
      <alignment vertical="center"/>
    </xf>
    <xf numFmtId="0" fontId="7" fillId="2" borderId="59" xfId="0" applyFont="1" applyFill="1" applyBorder="1">
      <alignment vertical="center"/>
    </xf>
    <xf numFmtId="0" fontId="3" fillId="2" borderId="19" xfId="0" applyFont="1" applyFill="1" applyBorder="1" applyAlignment="1" applyProtection="1">
      <alignment horizontal="center" vertical="center"/>
      <protection locked="0"/>
    </xf>
    <xf numFmtId="0" fontId="3" fillId="2" borderId="19" xfId="0" applyFont="1" applyFill="1" applyBorder="1" applyAlignment="1">
      <alignment vertical="center" shrinkToFit="1"/>
    </xf>
    <xf numFmtId="0" fontId="3" fillId="2" borderId="35"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3" fillId="2" borderId="44" xfId="0" applyFont="1" applyFill="1" applyBorder="1" applyAlignment="1" applyProtection="1">
      <alignment horizontal="left" vertical="center" indent="1"/>
      <protection locked="0"/>
    </xf>
    <xf numFmtId="0" fontId="8" fillId="2" borderId="39" xfId="0"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wrapText="1"/>
    </xf>
    <xf numFmtId="0" fontId="8" fillId="2" borderId="37" xfId="0" applyFont="1" applyFill="1" applyBorder="1" applyAlignment="1">
      <alignment vertical="center" wrapText="1"/>
    </xf>
    <xf numFmtId="0" fontId="8" fillId="2" borderId="19" xfId="0" applyFont="1" applyFill="1" applyBorder="1">
      <alignment vertical="center"/>
    </xf>
    <xf numFmtId="0" fontId="8" fillId="2" borderId="47" xfId="0" applyFont="1" applyFill="1" applyBorder="1">
      <alignment vertical="center"/>
    </xf>
    <xf numFmtId="0" fontId="8" fillId="2" borderId="0" xfId="0" applyFont="1" applyFill="1">
      <alignment vertical="center"/>
    </xf>
    <xf numFmtId="0" fontId="8" fillId="2" borderId="38" xfId="0" applyFont="1" applyFill="1" applyBorder="1">
      <alignment vertical="center"/>
    </xf>
    <xf numFmtId="0" fontId="8" fillId="2" borderId="39" xfId="0" applyFont="1" applyFill="1" applyBorder="1">
      <alignment vertical="center"/>
    </xf>
    <xf numFmtId="0" fontId="8" fillId="2" borderId="39" xfId="0" applyFont="1" applyFill="1" applyBorder="1" applyAlignment="1">
      <alignment vertical="center" shrinkToFit="1"/>
    </xf>
    <xf numFmtId="0" fontId="3" fillId="2" borderId="40" xfId="0" applyFont="1" applyFill="1" applyBorder="1" applyAlignment="1" applyProtection="1">
      <alignment horizontal="left" vertical="center" indent="1"/>
      <protection locked="0"/>
    </xf>
    <xf numFmtId="0" fontId="3" fillId="2" borderId="36" xfId="0" applyFont="1" applyFill="1" applyBorder="1" applyAlignment="1" applyProtection="1">
      <alignment horizontal="left" vertical="center" indent="1"/>
      <protection locked="0"/>
    </xf>
    <xf numFmtId="0" fontId="7" fillId="2" borderId="10" xfId="0" applyFont="1" applyFill="1" applyBorder="1">
      <alignment vertical="center"/>
    </xf>
    <xf numFmtId="0" fontId="7" fillId="2" borderId="11" xfId="0" applyFont="1" applyFill="1" applyBorder="1">
      <alignment vertical="center"/>
    </xf>
    <xf numFmtId="0" fontId="3" fillId="2" borderId="11" xfId="0" applyFont="1" applyFill="1" applyBorder="1" applyAlignment="1" applyProtection="1">
      <alignment vertical="center" shrinkToFit="1"/>
      <protection locked="0"/>
    </xf>
    <xf numFmtId="0" fontId="3" fillId="2" borderId="0" xfId="0" applyFont="1" applyFill="1" applyProtection="1">
      <alignment vertical="center"/>
      <protection locked="0"/>
    </xf>
    <xf numFmtId="0" fontId="3" fillId="2" borderId="39" xfId="0" applyFont="1" applyFill="1" applyBorder="1" applyProtection="1">
      <alignment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91" xfId="0" applyFont="1" applyFill="1" applyBorder="1" applyAlignment="1">
      <alignment horizontal="center" vertical="center"/>
    </xf>
    <xf numFmtId="0" fontId="3" fillId="2" borderId="14" xfId="0" applyFont="1" applyFill="1" applyBorder="1">
      <alignment vertical="center"/>
    </xf>
    <xf numFmtId="0" fontId="8" fillId="2" borderId="14" xfId="0" applyFont="1" applyFill="1" applyBorder="1" applyAlignment="1" applyProtection="1">
      <alignment horizontal="center" vertical="center" wrapText="1"/>
      <protection locked="0"/>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0" xfId="0" applyFont="1" applyFill="1" applyBorder="1">
      <alignment vertical="center"/>
    </xf>
    <xf numFmtId="0" fontId="3" fillId="2" borderId="50"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shrinkToFit="1"/>
    </xf>
    <xf numFmtId="0" fontId="63" fillId="2" borderId="1" xfId="0" applyFont="1" applyFill="1" applyBorder="1" applyAlignment="1">
      <alignment horizontal="center" vertical="center" wrapText="1"/>
    </xf>
    <xf numFmtId="0" fontId="63" fillId="2" borderId="2" xfId="0" applyFont="1" applyFill="1" applyBorder="1" applyAlignment="1">
      <alignment horizontal="center" vertical="center"/>
    </xf>
    <xf numFmtId="0" fontId="63" fillId="2" borderId="52" xfId="0" applyFont="1" applyFill="1" applyBorder="1" applyAlignment="1">
      <alignment horizontal="center" vertical="center"/>
    </xf>
    <xf numFmtId="0" fontId="63" fillId="2" borderId="6" xfId="0" applyFont="1" applyFill="1" applyBorder="1" applyAlignment="1">
      <alignment horizontal="center" vertical="center"/>
    </xf>
    <xf numFmtId="0" fontId="63" fillId="2" borderId="7" xfId="0" applyFont="1" applyFill="1" applyBorder="1" applyAlignment="1">
      <alignment horizontal="center" vertical="center"/>
    </xf>
    <xf numFmtId="0" fontId="63" fillId="2" borderId="71" xfId="0" applyFont="1" applyFill="1" applyBorder="1" applyAlignment="1">
      <alignment horizontal="center" vertical="center"/>
    </xf>
    <xf numFmtId="0" fontId="36" fillId="2" borderId="10" xfId="0" applyFont="1" applyFill="1" applyBorder="1" applyAlignment="1">
      <alignment horizontal="center" vertical="center" shrinkToFit="1"/>
    </xf>
    <xf numFmtId="0" fontId="36" fillId="2" borderId="11" xfId="0" applyFont="1" applyFill="1" applyBorder="1" applyAlignment="1">
      <alignment horizontal="center" vertical="center" shrinkToFit="1"/>
    </xf>
    <xf numFmtId="0" fontId="36" fillId="2" borderId="12" xfId="0" applyFont="1" applyFill="1" applyBorder="1" applyAlignment="1">
      <alignment horizontal="center" vertical="center" shrinkToFit="1"/>
    </xf>
    <xf numFmtId="0" fontId="3" fillId="2" borderId="30"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11" xfId="0" applyFont="1" applyFill="1" applyBorder="1">
      <alignment vertical="center"/>
    </xf>
    <xf numFmtId="0" fontId="3" fillId="2" borderId="22" xfId="0" applyFont="1" applyFill="1" applyBorder="1">
      <alignment vertical="center"/>
    </xf>
    <xf numFmtId="0" fontId="3" fillId="2" borderId="4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1" xfId="0" applyFont="1" applyFill="1" applyBorder="1">
      <alignment vertical="center"/>
    </xf>
    <xf numFmtId="0" fontId="7" fillId="2" borderId="42" xfId="0" applyFont="1" applyFill="1" applyBorder="1">
      <alignment vertical="center"/>
    </xf>
    <xf numFmtId="0" fontId="7" fillId="2" borderId="0" xfId="0" applyFont="1" applyFill="1" applyAlignment="1">
      <alignment horizontal="center" vertical="center"/>
    </xf>
    <xf numFmtId="0" fontId="63" fillId="2" borderId="37" xfId="0" applyFont="1" applyFill="1" applyBorder="1" applyAlignment="1">
      <alignment vertical="center" wrapText="1"/>
    </xf>
    <xf numFmtId="0" fontId="63" fillId="2" borderId="19" xfId="0" applyFont="1" applyFill="1" applyBorder="1" applyAlignment="1">
      <alignment vertical="center" wrapText="1"/>
    </xf>
    <xf numFmtId="0" fontId="63" fillId="2" borderId="112" xfId="0" applyFont="1" applyFill="1" applyBorder="1" applyAlignment="1">
      <alignment vertical="center" wrapText="1"/>
    </xf>
    <xf numFmtId="0" fontId="63" fillId="2" borderId="48" xfId="0" applyFont="1" applyFill="1" applyBorder="1" applyAlignment="1">
      <alignment vertical="center" wrapText="1"/>
    </xf>
    <xf numFmtId="0" fontId="63" fillId="2" borderId="7" xfId="0" applyFont="1" applyFill="1" applyBorder="1" applyAlignment="1">
      <alignment vertical="center" wrapText="1"/>
    </xf>
    <xf numFmtId="0" fontId="63" fillId="2" borderId="113" xfId="0" applyFont="1" applyFill="1" applyBorder="1" applyAlignment="1">
      <alignment vertical="center" wrapText="1"/>
    </xf>
    <xf numFmtId="0" fontId="29" fillId="2" borderId="108" xfId="0" applyFont="1" applyFill="1" applyBorder="1" applyAlignment="1">
      <alignment horizontal="left" vertical="center" wrapText="1"/>
    </xf>
    <xf numFmtId="0" fontId="29" fillId="2" borderId="42" xfId="0" applyFont="1" applyFill="1" applyBorder="1" applyAlignment="1">
      <alignment horizontal="left" vertical="center" wrapText="1"/>
    </xf>
    <xf numFmtId="0" fontId="29" fillId="2" borderId="43" xfId="0" applyFont="1" applyFill="1" applyBorder="1" applyAlignment="1">
      <alignment horizontal="left" vertical="center" wrapText="1"/>
    </xf>
    <xf numFmtId="0" fontId="30" fillId="2" borderId="109" xfId="0" applyFont="1" applyFill="1" applyBorder="1" applyAlignment="1">
      <alignment horizontal="center" vertical="center" wrapText="1"/>
    </xf>
    <xf numFmtId="0" fontId="30" fillId="2" borderId="110" xfId="0" applyFont="1" applyFill="1" applyBorder="1" applyAlignment="1">
      <alignment horizontal="center" vertical="center" wrapText="1"/>
    </xf>
    <xf numFmtId="0" fontId="30" fillId="2" borderId="111" xfId="0" applyFont="1" applyFill="1" applyBorder="1" applyAlignment="1">
      <alignment horizontal="center" vertical="center" wrapText="1"/>
    </xf>
    <xf numFmtId="0" fontId="5" fillId="2" borderId="0" xfId="0" applyFont="1" applyFill="1" applyAlignment="1">
      <alignment horizontal="right" vertical="center"/>
    </xf>
    <xf numFmtId="0" fontId="5" fillId="2" borderId="0" xfId="0" applyFont="1" applyFill="1" applyAlignment="1">
      <alignment horizontal="center" vertical="center"/>
    </xf>
    <xf numFmtId="0" fontId="27"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5" fillId="2" borderId="0" xfId="0" applyFont="1" applyFill="1" applyAlignment="1">
      <alignment horizontal="center" vertical="center" shrinkToFit="1"/>
    </xf>
    <xf numFmtId="0" fontId="5" fillId="2" borderId="0" xfId="0" applyFont="1" applyFill="1">
      <alignmen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9" fillId="2" borderId="10" xfId="0" applyFont="1" applyFill="1" applyBorder="1" applyAlignment="1">
      <alignment horizontal="left" vertical="center" indent="1"/>
    </xf>
    <xf numFmtId="0" fontId="19" fillId="2" borderId="11" xfId="0" applyFont="1" applyFill="1" applyBorder="1" applyAlignment="1">
      <alignment horizontal="left" vertical="center" indent="1"/>
    </xf>
    <xf numFmtId="0" fontId="19" fillId="2" borderId="12" xfId="0" applyFont="1" applyFill="1" applyBorder="1" applyAlignment="1">
      <alignment horizontal="left" vertical="center" indent="1"/>
    </xf>
    <xf numFmtId="0" fontId="3"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63" xfId="0" applyFont="1" applyFill="1" applyBorder="1" applyAlignment="1">
      <alignment horizontal="right" vertical="center" indent="1"/>
    </xf>
    <xf numFmtId="0" fontId="22" fillId="2" borderId="64" xfId="0" applyFont="1" applyFill="1" applyBorder="1" applyAlignment="1" applyProtection="1">
      <alignment horizontal="right" vertical="center"/>
      <protection locked="0"/>
    </xf>
    <xf numFmtId="0" fontId="22" fillId="2" borderId="65" xfId="0" applyFont="1" applyFill="1" applyBorder="1" applyAlignment="1" applyProtection="1">
      <alignment horizontal="right" vertical="center"/>
      <protection locked="0"/>
    </xf>
    <xf numFmtId="41" fontId="11" fillId="2" borderId="63" xfId="0" applyNumberFormat="1" applyFont="1" applyFill="1" applyBorder="1" applyAlignment="1">
      <alignment horizontal="center" vertical="center"/>
    </xf>
    <xf numFmtId="41" fontId="11" fillId="2" borderId="70"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85" xfId="0" applyFont="1" applyFill="1" applyBorder="1" applyAlignment="1">
      <alignment horizontal="center" vertical="center"/>
    </xf>
    <xf numFmtId="0" fontId="15" fillId="0" borderId="3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0" xfId="0" applyFont="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40" xfId="0" applyFont="1" applyBorder="1" applyAlignment="1">
      <alignment horizontal="center" vertical="center" wrapText="1"/>
    </xf>
    <xf numFmtId="0" fontId="3" fillId="2" borderId="41"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24" xfId="0" applyFont="1" applyFill="1" applyBorder="1" applyAlignment="1">
      <alignment horizontal="right" vertical="center" indent="1"/>
    </xf>
    <xf numFmtId="0" fontId="22" fillId="2" borderId="41" xfId="0" applyFont="1" applyFill="1" applyBorder="1" applyAlignment="1" applyProtection="1">
      <alignment horizontal="right" vertical="center"/>
      <protection locked="0"/>
    </xf>
    <xf numFmtId="0" fontId="22" fillId="2" borderId="42" xfId="0" applyFont="1" applyFill="1" applyBorder="1" applyAlignment="1" applyProtection="1">
      <alignment horizontal="right" vertical="center"/>
      <protection locked="0"/>
    </xf>
    <xf numFmtId="41" fontId="11" fillId="2" borderId="24" xfId="0" applyNumberFormat="1" applyFont="1" applyFill="1" applyBorder="1" applyAlignment="1">
      <alignment horizontal="center" vertical="center"/>
    </xf>
    <xf numFmtId="41" fontId="11" fillId="2" borderId="4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16" fillId="2" borderId="0" xfId="0" applyFont="1" applyFill="1" applyAlignment="1">
      <alignment horizontal="center" vertical="center"/>
    </xf>
    <xf numFmtId="0" fontId="19" fillId="2" borderId="14" xfId="0" applyFont="1" applyFill="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18" fillId="0" borderId="76" xfId="0" applyFont="1" applyBorder="1" applyAlignment="1">
      <alignment horizontal="center" vertical="center"/>
    </xf>
    <xf numFmtId="0" fontId="18" fillId="0" borderId="14" xfId="0" applyFont="1" applyBorder="1" applyAlignment="1">
      <alignment horizontal="center" vertical="center"/>
    </xf>
    <xf numFmtId="0" fontId="18" fillId="0" borderId="17" xfId="0" applyFont="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10" fillId="2" borderId="63" xfId="0" applyFont="1" applyFill="1" applyBorder="1" applyAlignment="1" applyProtection="1">
      <alignment horizontal="left" vertical="center" indent="1"/>
      <protection locked="0"/>
    </xf>
    <xf numFmtId="0" fontId="10" fillId="2" borderId="74"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47"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pplyProtection="1">
      <alignment horizontal="left" vertical="center" indent="1"/>
      <protection locked="0"/>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1" xfId="0" applyFont="1" applyFill="1" applyBorder="1" applyAlignment="1">
      <alignment horizontal="center" vertical="center"/>
    </xf>
    <xf numFmtId="0" fontId="5" fillId="2" borderId="70" xfId="0" applyFont="1" applyFill="1" applyBorder="1" applyAlignment="1" applyProtection="1">
      <alignment horizontal="left" vertical="center" indent="1"/>
      <protection locked="0"/>
    </xf>
    <xf numFmtId="0" fontId="5" fillId="2" borderId="68" xfId="0" applyFont="1" applyFill="1" applyBorder="1" applyAlignment="1" applyProtection="1">
      <alignment horizontal="left" vertical="center" indent="1"/>
      <protection locked="0"/>
    </xf>
    <xf numFmtId="0" fontId="5" fillId="2" borderId="69" xfId="0" applyFont="1" applyFill="1" applyBorder="1" applyAlignment="1" applyProtection="1">
      <alignment horizontal="left" vertical="center" indent="1"/>
      <protection locked="0"/>
    </xf>
    <xf numFmtId="0" fontId="5" fillId="2" borderId="48"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1" xfId="0" applyFont="1" applyFill="1" applyBorder="1" applyAlignment="1" applyProtection="1">
      <alignment horizontal="left" vertical="center" indent="1"/>
      <protection locked="0"/>
    </xf>
    <xf numFmtId="0" fontId="3" fillId="2" borderId="41" xfId="0" applyFont="1" applyFill="1" applyBorder="1" applyAlignment="1" applyProtection="1">
      <alignment horizontal="left" vertical="center" indent="1"/>
      <protection locked="0"/>
    </xf>
    <xf numFmtId="0" fontId="3" fillId="2" borderId="42" xfId="0" applyFont="1" applyFill="1" applyBorder="1" applyAlignment="1" applyProtection="1">
      <alignment horizontal="left" vertical="center" indent="1"/>
      <protection locked="0"/>
    </xf>
    <xf numFmtId="0" fontId="3" fillId="2" borderId="66" xfId="0" applyFont="1" applyFill="1" applyBorder="1" applyAlignment="1" applyProtection="1">
      <alignment horizontal="left" vertical="center" indent="1"/>
      <protection locked="0"/>
    </xf>
    <xf numFmtId="0" fontId="3" fillId="2" borderId="37"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20"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79" xfId="0" applyFont="1" applyFill="1" applyBorder="1" applyAlignment="1">
      <alignment horizontal="right" vertical="center" indent="1"/>
    </xf>
    <xf numFmtId="0" fontId="12" fillId="2" borderId="64"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protection locked="0"/>
    </xf>
    <xf numFmtId="0" fontId="12" fillId="2" borderId="84" xfId="0" applyFont="1" applyFill="1" applyBorder="1" applyAlignment="1" applyProtection="1">
      <alignment horizontal="center" vertical="center"/>
      <protection locked="0"/>
    </xf>
    <xf numFmtId="0" fontId="22" fillId="2" borderId="92" xfId="0" applyFont="1" applyFill="1" applyBorder="1" applyAlignment="1" applyProtection="1">
      <alignment horizontal="center" vertical="center"/>
      <protection locked="0"/>
    </xf>
    <xf numFmtId="0" fontId="22" fillId="2" borderId="93" xfId="0" applyFont="1" applyFill="1" applyBorder="1" applyAlignment="1" applyProtection="1">
      <alignment horizontal="center" vertical="center"/>
      <protection locked="0"/>
    </xf>
    <xf numFmtId="0" fontId="22" fillId="2" borderId="94" xfId="0" applyFont="1" applyFill="1" applyBorder="1" applyAlignment="1" applyProtection="1">
      <alignment horizontal="center" vertical="center"/>
      <protection locked="0"/>
    </xf>
    <xf numFmtId="41" fontId="11" fillId="2" borderId="79" xfId="0" applyNumberFormat="1" applyFont="1" applyFill="1" applyBorder="1" applyAlignment="1">
      <alignment horizontal="center" vertical="center"/>
    </xf>
    <xf numFmtId="41" fontId="11" fillId="2" borderId="80" xfId="0" applyNumberFormat="1" applyFont="1" applyFill="1" applyBorder="1" applyAlignment="1">
      <alignment horizontal="center" vertical="center"/>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63" xfId="0" applyFont="1" applyFill="1" applyBorder="1" applyAlignment="1">
      <alignment horizontal="center" vertical="center"/>
    </xf>
    <xf numFmtId="41" fontId="11" fillId="2" borderId="63" xfId="0" applyNumberFormat="1" applyFont="1" applyFill="1" applyBorder="1" applyAlignment="1">
      <alignment horizontal="right" vertical="center"/>
    </xf>
    <xf numFmtId="41" fontId="11" fillId="2" borderId="70" xfId="0" applyNumberFormat="1" applyFont="1" applyFill="1" applyBorder="1" applyAlignment="1">
      <alignment horizontal="right" vertical="center"/>
    </xf>
    <xf numFmtId="0" fontId="3" fillId="2" borderId="69" xfId="0" applyFont="1" applyFill="1" applyBorder="1" applyAlignment="1">
      <alignment horizontal="center" vertical="center"/>
    </xf>
    <xf numFmtId="0" fontId="3" fillId="2" borderId="74" xfId="0" applyFont="1" applyFill="1" applyBorder="1" applyAlignment="1">
      <alignment horizontal="center" vertical="center"/>
    </xf>
    <xf numFmtId="0" fontId="22" fillId="2" borderId="70" xfId="0" applyFont="1" applyFill="1" applyBorder="1" applyAlignment="1" applyProtection="1">
      <alignment horizontal="right" vertical="center"/>
      <protection locked="0"/>
    </xf>
    <xf numFmtId="0" fontId="22" fillId="2" borderId="68" xfId="0" applyFont="1" applyFill="1" applyBorder="1" applyAlignment="1" applyProtection="1">
      <alignment horizontal="right" vertical="center"/>
      <protection locked="0"/>
    </xf>
    <xf numFmtId="0" fontId="3" fillId="2" borderId="68" xfId="0" applyFont="1" applyFill="1" applyBorder="1" applyAlignment="1">
      <alignment horizontal="center" vertical="center"/>
    </xf>
    <xf numFmtId="0" fontId="25" fillId="5" borderId="0" xfId="0" applyFont="1" applyFill="1" applyAlignment="1">
      <alignment vertical="center" wrapText="1"/>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41" fontId="11" fillId="2" borderId="89" xfId="0" applyNumberFormat="1" applyFont="1" applyFill="1" applyBorder="1">
      <alignment vertical="center"/>
    </xf>
    <xf numFmtId="41" fontId="11" fillId="2" borderId="48" xfId="0" applyNumberFormat="1" applyFont="1" applyFill="1" applyBorder="1">
      <alignment vertical="center"/>
    </xf>
    <xf numFmtId="0" fontId="3" fillId="2" borderId="71"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left" indent="1"/>
      <protection locked="0"/>
    </xf>
    <xf numFmtId="0" fontId="5" fillId="2" borderId="39" xfId="0" applyFont="1" applyFill="1" applyBorder="1" applyAlignment="1" applyProtection="1">
      <alignment horizontal="left" indent="1"/>
      <protection locked="0"/>
    </xf>
    <xf numFmtId="0" fontId="4" fillId="2" borderId="86"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2" fillId="2" borderId="10" xfId="0" applyFont="1" applyFill="1" applyBorder="1" applyAlignment="1" applyProtection="1">
      <alignment horizontal="right" vertical="center"/>
      <protection locked="0"/>
    </xf>
    <xf numFmtId="0" fontId="22" fillId="2" borderId="11" xfId="0" applyFont="1" applyFill="1" applyBorder="1" applyAlignment="1" applyProtection="1">
      <alignment horizontal="right" vertical="center"/>
      <protection locked="0"/>
    </xf>
    <xf numFmtId="41" fontId="11" fillId="2" borderId="9" xfId="0" applyNumberFormat="1" applyFont="1" applyFill="1" applyBorder="1" applyAlignment="1">
      <alignment horizontal="center" vertical="center"/>
    </xf>
    <xf numFmtId="41" fontId="11" fillId="2" borderId="10" xfId="0" applyNumberFormat="1" applyFont="1" applyFill="1" applyBorder="1" applyAlignment="1">
      <alignment horizontal="center" vertical="center"/>
    </xf>
    <xf numFmtId="0" fontId="3" fillId="2" borderId="8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9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left" vertical="center" indent="1" shrinkToFit="1"/>
    </xf>
    <xf numFmtId="0" fontId="5" fillId="2" borderId="39" xfId="0" applyFont="1" applyFill="1" applyBorder="1" applyAlignment="1" applyProtection="1">
      <alignment horizontal="center" vertical="center"/>
      <protection locked="0"/>
    </xf>
    <xf numFmtId="0" fontId="4" fillId="2" borderId="39" xfId="0" applyFont="1" applyFill="1" applyBorder="1" applyProtection="1">
      <alignment vertical="center"/>
      <protection locked="0"/>
    </xf>
    <xf numFmtId="0" fontId="2" fillId="2" borderId="10" xfId="0" applyFont="1" applyFill="1" applyBorder="1" applyAlignment="1">
      <alignment horizontal="left" vertical="center" indent="1"/>
    </xf>
    <xf numFmtId="0" fontId="2" fillId="2" borderId="11" xfId="0" applyFont="1" applyFill="1" applyBorder="1" applyAlignment="1">
      <alignment horizontal="left" vertical="center" indent="1"/>
    </xf>
    <xf numFmtId="0" fontId="2" fillId="2" borderId="22" xfId="0" applyFont="1" applyFill="1" applyBorder="1" applyAlignment="1">
      <alignment horizontal="left" vertical="center" indent="1"/>
    </xf>
    <xf numFmtId="0" fontId="3" fillId="2" borderId="47" xfId="0" applyFont="1" applyFill="1" applyBorder="1" applyAlignment="1">
      <alignment horizontal="left" vertical="center" wrapText="1" indent="1"/>
    </xf>
    <xf numFmtId="0" fontId="2" fillId="2" borderId="0" xfId="0" applyFont="1" applyFill="1" applyAlignment="1">
      <alignment horizontal="left" vertical="center" wrapText="1" indent="1"/>
    </xf>
    <xf numFmtId="0" fontId="2" fillId="2" borderId="5" xfId="0" applyFont="1" applyFill="1" applyBorder="1" applyAlignment="1">
      <alignment horizontal="left" vertical="center" wrapText="1" indent="1"/>
    </xf>
    <xf numFmtId="0" fontId="2" fillId="2" borderId="48"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3" fillId="2" borderId="18" xfId="0" applyFont="1" applyFill="1" applyBorder="1" applyAlignment="1">
      <alignment horizontal="center" vertical="center" wrapText="1"/>
    </xf>
    <xf numFmtId="0" fontId="3" fillId="2" borderId="6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19" xfId="0" applyFont="1" applyFill="1" applyBorder="1">
      <alignment vertical="center"/>
    </xf>
    <xf numFmtId="176" fontId="2" fillId="2" borderId="58" xfId="0" applyNumberFormat="1" applyFont="1" applyFill="1" applyBorder="1" applyAlignment="1">
      <alignment horizontal="center" vertical="center"/>
    </xf>
    <xf numFmtId="176" fontId="2" fillId="2" borderId="59" xfId="0" applyNumberFormat="1" applyFont="1" applyFill="1" applyBorder="1" applyAlignment="1">
      <alignment horizontal="center" vertical="center"/>
    </xf>
    <xf numFmtId="176" fontId="2" fillId="2" borderId="64" xfId="0" applyNumberFormat="1" applyFont="1" applyFill="1" applyBorder="1" applyAlignment="1">
      <alignment horizontal="center" vertical="center"/>
    </xf>
    <xf numFmtId="176" fontId="2" fillId="2" borderId="65" xfId="0" applyNumberFormat="1" applyFont="1" applyFill="1" applyBorder="1" applyAlignment="1">
      <alignment horizontal="center" vertical="center"/>
    </xf>
    <xf numFmtId="0" fontId="2" fillId="2" borderId="37" xfId="0" applyFont="1" applyFill="1" applyBorder="1" applyAlignment="1">
      <alignment horizontal="left" vertical="center" indent="1"/>
    </xf>
    <xf numFmtId="0" fontId="2" fillId="2" borderId="19" xfId="0" applyFont="1" applyFill="1" applyBorder="1" applyAlignment="1">
      <alignment horizontal="left" vertical="center" indent="1"/>
    </xf>
    <xf numFmtId="0" fontId="2" fillId="2" borderId="61" xfId="0" applyFont="1" applyFill="1" applyBorder="1" applyAlignment="1">
      <alignment horizontal="left" vertical="center" indent="1"/>
    </xf>
    <xf numFmtId="0" fontId="2" fillId="2" borderId="58" xfId="0" applyFont="1" applyFill="1" applyBorder="1" applyAlignment="1">
      <alignment horizontal="left" vertical="center" indent="1"/>
    </xf>
    <xf numFmtId="0" fontId="2" fillId="2" borderId="59" xfId="0" applyFont="1" applyFill="1" applyBorder="1" applyAlignment="1">
      <alignment horizontal="left" vertical="center" indent="1"/>
    </xf>
    <xf numFmtId="0" fontId="2" fillId="2" borderId="106" xfId="0" applyFont="1" applyFill="1" applyBorder="1" applyAlignment="1">
      <alignment horizontal="left" vertical="center" indent="1"/>
    </xf>
    <xf numFmtId="0" fontId="2" fillId="2" borderId="64" xfId="0" applyFont="1" applyFill="1" applyBorder="1" applyAlignment="1">
      <alignment horizontal="left" vertical="center" indent="1"/>
    </xf>
    <xf numFmtId="0" fontId="2" fillId="2" borderId="65" xfId="0" applyFont="1" applyFill="1" applyBorder="1" applyAlignment="1">
      <alignment horizontal="left" vertical="center" indent="1"/>
    </xf>
    <xf numFmtId="0" fontId="2" fillId="2" borderId="84" xfId="0" applyFont="1" applyFill="1" applyBorder="1" applyAlignment="1">
      <alignment horizontal="left" vertical="center" indent="1"/>
    </xf>
    <xf numFmtId="0" fontId="20" fillId="2" borderId="39" xfId="0" applyFont="1" applyFill="1" applyBorder="1" applyAlignment="1">
      <alignment horizontal="left" vertical="center" indent="1"/>
    </xf>
    <xf numFmtId="176" fontId="20" fillId="2" borderId="97" xfId="0" applyNumberFormat="1" applyFont="1" applyFill="1" applyBorder="1" applyAlignment="1">
      <alignment horizontal="center" vertical="center"/>
    </xf>
    <xf numFmtId="176" fontId="20" fillId="2" borderId="50" xfId="0" applyNumberFormat="1" applyFont="1" applyFill="1" applyBorder="1" applyAlignment="1">
      <alignment horizontal="center" vertical="center"/>
    </xf>
    <xf numFmtId="0" fontId="2" fillId="2" borderId="53" xfId="0" applyFont="1" applyFill="1" applyBorder="1" applyAlignment="1">
      <alignment horizontal="center" vertical="center"/>
    </xf>
    <xf numFmtId="0" fontId="3" fillId="2" borderId="3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0" fontId="12" fillId="2" borderId="101" xfId="0" applyFont="1" applyFill="1" applyBorder="1" applyAlignment="1">
      <alignment horizontal="center" vertical="center"/>
    </xf>
    <xf numFmtId="0" fontId="12" fillId="2" borderId="102" xfId="0" applyFont="1" applyFill="1" applyBorder="1" applyAlignment="1">
      <alignment horizontal="center" vertical="center"/>
    </xf>
    <xf numFmtId="0" fontId="12" fillId="2" borderId="103"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2"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9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107" xfId="0" applyFont="1" applyFill="1" applyBorder="1" applyAlignment="1">
      <alignment horizontal="center" vertical="center"/>
    </xf>
    <xf numFmtId="176" fontId="2" fillId="2" borderId="37"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0" fontId="2" fillId="2" borderId="50" xfId="0" applyFont="1" applyFill="1" applyBorder="1" applyAlignment="1">
      <alignment horizontal="left" vertical="center" indent="1"/>
    </xf>
    <xf numFmtId="0" fontId="2" fillId="2" borderId="51" xfId="0" applyFont="1" applyFill="1" applyBorder="1" applyAlignment="1">
      <alignment horizontal="left" vertical="center" indent="1"/>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176" fontId="20" fillId="2" borderId="10" xfId="0" applyNumberFormat="1" applyFont="1" applyFill="1" applyBorder="1" applyAlignment="1">
      <alignment horizontal="center" vertical="center"/>
    </xf>
    <xf numFmtId="176" fontId="20" fillId="2" borderId="11" xfId="0" applyNumberFormat="1" applyFont="1" applyFill="1" applyBorder="1" applyAlignment="1">
      <alignment horizontal="center" vertical="center"/>
    </xf>
    <xf numFmtId="0" fontId="3" fillId="2" borderId="0" xfId="0" applyFont="1" applyFill="1" applyAlignment="1">
      <alignment vertical="center" wrapText="1"/>
    </xf>
    <xf numFmtId="0" fontId="3" fillId="2" borderId="72" xfId="0" applyFont="1" applyFill="1" applyBorder="1" applyAlignment="1">
      <alignment horizontal="center" vertical="center"/>
    </xf>
    <xf numFmtId="0" fontId="3" fillId="2" borderId="10" xfId="0" applyFont="1" applyFill="1" applyBorder="1" applyAlignment="1">
      <alignment horizontal="left" vertical="center" indent="1"/>
    </xf>
    <xf numFmtId="0" fontId="3" fillId="2" borderId="11" xfId="0" applyFont="1" applyFill="1" applyBorder="1" applyAlignment="1">
      <alignment horizontal="left" vertical="center" indent="1"/>
    </xf>
    <xf numFmtId="0" fontId="3" fillId="2" borderId="12" xfId="0" applyFont="1" applyFill="1" applyBorder="1" applyAlignment="1">
      <alignment horizontal="left" vertical="center" indent="1"/>
    </xf>
    <xf numFmtId="0" fontId="3" fillId="2" borderId="97" xfId="0" applyFont="1" applyFill="1" applyBorder="1" applyAlignment="1">
      <alignment horizontal="left" vertical="center" indent="1"/>
    </xf>
    <xf numFmtId="0" fontId="3" fillId="2" borderId="50" xfId="0" applyFont="1" applyFill="1" applyBorder="1" applyAlignment="1">
      <alignment horizontal="left" vertical="center" indent="1"/>
    </xf>
    <xf numFmtId="0" fontId="3" fillId="2" borderId="53" xfId="0" applyFont="1" applyFill="1" applyBorder="1" applyAlignment="1">
      <alignment horizontal="left" vertical="center" indent="1"/>
    </xf>
    <xf numFmtId="0" fontId="15" fillId="2" borderId="3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4" fillId="2" borderId="98" xfId="0" applyFont="1" applyFill="1" applyBorder="1" applyAlignment="1">
      <alignment horizontal="center" vertical="center"/>
    </xf>
    <xf numFmtId="0" fontId="4" fillId="2" borderId="99" xfId="0" applyFont="1" applyFill="1" applyBorder="1" applyAlignment="1">
      <alignment horizontal="center" vertical="center"/>
    </xf>
    <xf numFmtId="0" fontId="10" fillId="2" borderId="99" xfId="0" applyFont="1" applyFill="1" applyBorder="1" applyAlignment="1" applyProtection="1">
      <alignment horizontal="left" vertical="center" indent="1"/>
      <protection locked="0"/>
    </xf>
    <xf numFmtId="0" fontId="10" fillId="2" borderId="100" xfId="0" applyFont="1" applyFill="1" applyBorder="1" applyAlignment="1" applyProtection="1">
      <alignment horizontal="left" vertical="center" indent="1"/>
      <protection locked="0"/>
    </xf>
    <xf numFmtId="0" fontId="5" fillId="2" borderId="13"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8" fillId="2" borderId="76"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7" xfId="0" applyFont="1" applyFill="1" applyBorder="1" applyAlignment="1">
      <alignment horizontal="center" vertical="center"/>
    </xf>
    <xf numFmtId="0" fontId="64" fillId="2" borderId="0" xfId="0" applyFont="1" applyFill="1" applyAlignment="1">
      <alignment horizontal="right" vertical="center"/>
    </xf>
    <xf numFmtId="0" fontId="4" fillId="2" borderId="16" xfId="0" applyFont="1" applyFill="1" applyBorder="1" applyAlignment="1">
      <alignment horizontal="center" vertical="center"/>
    </xf>
    <xf numFmtId="0" fontId="10" fillId="2" borderId="38" xfId="0" applyFont="1" applyFill="1" applyBorder="1" applyAlignment="1" applyProtection="1">
      <alignment horizontal="left" vertical="center" indent="2"/>
      <protection locked="0"/>
    </xf>
    <xf numFmtId="0" fontId="10" fillId="2" borderId="39" xfId="0" applyFont="1" applyFill="1" applyBorder="1" applyAlignment="1" applyProtection="1">
      <alignment horizontal="left" vertical="center" indent="2"/>
      <protection locked="0"/>
    </xf>
    <xf numFmtId="0" fontId="10" fillId="2" borderId="44" xfId="0" applyFont="1" applyFill="1" applyBorder="1" applyAlignment="1" applyProtection="1">
      <alignment horizontal="left" vertical="center" indent="2"/>
      <protection locked="0"/>
    </xf>
    <xf numFmtId="0" fontId="7" fillId="2" borderId="41" xfId="0" applyFont="1" applyFill="1" applyBorder="1" applyAlignment="1" applyProtection="1">
      <alignment horizontal="left" vertical="center" indent="2"/>
      <protection locked="0"/>
    </xf>
    <xf numFmtId="0" fontId="7" fillId="2" borderId="42" xfId="0" applyFont="1" applyFill="1" applyBorder="1" applyAlignment="1" applyProtection="1">
      <alignment horizontal="left" vertical="center" indent="2"/>
      <protection locked="0"/>
    </xf>
    <xf numFmtId="0" fontId="7" fillId="2" borderId="43" xfId="0" applyFont="1" applyFill="1" applyBorder="1" applyAlignment="1" applyProtection="1">
      <alignment horizontal="left" vertical="center" indent="2"/>
      <protection locked="0"/>
    </xf>
    <xf numFmtId="0" fontId="4" fillId="2" borderId="76" xfId="0" applyFont="1" applyFill="1" applyBorder="1" applyAlignment="1">
      <alignment horizontal="center" vertical="center"/>
    </xf>
    <xf numFmtId="0" fontId="4" fillId="2" borderId="13" xfId="0" applyFont="1" applyFill="1" applyBorder="1" applyAlignment="1" applyProtection="1">
      <alignment horizontal="center" vertical="center"/>
      <protection locked="0"/>
    </xf>
    <xf numFmtId="0" fontId="3" fillId="2" borderId="38" xfId="0" applyFont="1" applyFill="1" applyBorder="1" applyAlignment="1">
      <alignment horizontal="center" vertical="center"/>
    </xf>
    <xf numFmtId="0" fontId="4" fillId="2" borderId="96"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84" xfId="0" applyFont="1" applyFill="1" applyBorder="1" applyAlignment="1">
      <alignment horizontal="center" vertical="center"/>
    </xf>
    <xf numFmtId="0" fontId="5" fillId="2" borderId="64" xfId="0" applyFont="1" applyFill="1" applyBorder="1" applyAlignment="1" applyProtection="1">
      <alignment horizontal="left" vertical="center" indent="1"/>
      <protection locked="0"/>
    </xf>
    <xf numFmtId="0" fontId="5" fillId="2" borderId="84" xfId="0" applyFont="1" applyFill="1" applyBorder="1" applyAlignment="1" applyProtection="1">
      <alignment horizontal="left" vertical="center" indent="1"/>
      <protection locked="0"/>
    </xf>
    <xf numFmtId="0" fontId="10" fillId="2" borderId="19" xfId="0" applyFont="1" applyFill="1" applyBorder="1" applyAlignment="1">
      <alignment horizontal="left" vertical="center" indent="2"/>
    </xf>
    <xf numFmtId="0" fontId="10" fillId="2" borderId="20" xfId="0" applyFont="1" applyFill="1" applyBorder="1" applyAlignment="1">
      <alignment horizontal="left" vertical="center" indent="2"/>
    </xf>
    <xf numFmtId="0" fontId="10" fillId="2" borderId="39" xfId="0" applyFont="1" applyFill="1" applyBorder="1" applyAlignment="1">
      <alignment horizontal="left" vertical="center" indent="2"/>
    </xf>
    <xf numFmtId="0" fontId="10" fillId="2" borderId="44" xfId="0" applyFont="1" applyFill="1" applyBorder="1" applyAlignment="1">
      <alignment horizontal="left" vertical="center" indent="2"/>
    </xf>
    <xf numFmtId="0" fontId="7" fillId="2" borderId="41" xfId="0" applyFont="1" applyFill="1" applyBorder="1" applyAlignment="1" applyProtection="1">
      <alignment horizontal="left" vertical="center" indent="1"/>
      <protection locked="0"/>
    </xf>
    <xf numFmtId="0" fontId="7" fillId="2" borderId="66" xfId="0" applyFont="1" applyFill="1" applyBorder="1" applyAlignment="1" applyProtection="1">
      <alignment horizontal="left" vertical="center" inden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8" fillId="2" borderId="11" xfId="0" applyFont="1" applyFill="1" applyBorder="1" applyAlignment="1" applyProtection="1">
      <alignment horizontal="center" vertical="center" wrapText="1"/>
      <protection locked="0"/>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0" xfId="0" applyFont="1" applyFill="1" applyAlignment="1" applyProtection="1">
      <alignment vertical="center" wrapText="1"/>
      <protection locked="0"/>
    </xf>
    <xf numFmtId="0" fontId="10"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10" fillId="2" borderId="20" xfId="0" applyFont="1" applyFill="1" applyBorder="1" applyAlignment="1" applyProtection="1">
      <alignment horizontal="left" vertical="center" indent="1"/>
      <protection locked="0"/>
    </xf>
    <xf numFmtId="0" fontId="4" fillId="2" borderId="16" xfId="0" applyFont="1" applyFill="1" applyBorder="1" applyAlignment="1">
      <alignment horizontal="left" vertical="center" indent="1"/>
    </xf>
    <xf numFmtId="0" fontId="4" fillId="2" borderId="14"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97" xfId="0" applyFont="1" applyFill="1" applyBorder="1" applyAlignment="1">
      <alignment horizontal="left" vertical="center" indent="1"/>
    </xf>
    <xf numFmtId="0" fontId="4" fillId="2" borderId="50" xfId="0" applyFont="1" applyFill="1" applyBorder="1" applyAlignment="1">
      <alignment horizontal="left" vertical="center" indent="1"/>
    </xf>
    <xf numFmtId="0" fontId="4" fillId="2" borderId="53" xfId="0" applyFont="1" applyFill="1" applyBorder="1" applyAlignment="1">
      <alignment horizontal="left" vertical="center" indent="1"/>
    </xf>
    <xf numFmtId="0" fontId="3" fillId="2" borderId="97" xfId="0" applyFont="1" applyFill="1" applyBorder="1" applyAlignment="1">
      <alignment horizontal="center" vertical="center"/>
    </xf>
    <xf numFmtId="0" fontId="4" fillId="2" borderId="39" xfId="0" applyFont="1" applyFill="1" applyBorder="1" applyAlignment="1" applyProtection="1">
      <alignment vertical="center" wrapText="1"/>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5" xfId="0" applyFont="1" applyFill="1" applyBorder="1" applyAlignment="1">
      <alignment horizontal="left" vertical="center" indent="1"/>
    </xf>
    <xf numFmtId="0" fontId="4" fillId="2" borderId="51" xfId="0" applyFont="1" applyFill="1" applyBorder="1" applyAlignment="1">
      <alignment horizontal="left" vertical="center" indent="1"/>
    </xf>
    <xf numFmtId="0" fontId="41" fillId="0" borderId="0" xfId="0" applyFont="1" applyAlignment="1">
      <alignment horizontal="center" vertical="center"/>
    </xf>
    <xf numFmtId="0" fontId="43" fillId="0" borderId="0" xfId="0" applyFont="1" applyAlignment="1">
      <alignment horizontal="center" vertical="center"/>
    </xf>
    <xf numFmtId="0" fontId="48" fillId="0" borderId="0" xfId="0" applyFont="1" applyAlignment="1">
      <alignment horizontal="right" vertical="center"/>
    </xf>
    <xf numFmtId="0" fontId="48" fillId="0" borderId="5" xfId="0" applyFont="1" applyBorder="1" applyAlignment="1">
      <alignment horizontal="right" vertical="center"/>
    </xf>
    <xf numFmtId="0" fontId="45" fillId="0" borderId="121" xfId="0" applyFont="1" applyBorder="1" applyAlignment="1">
      <alignment horizontal="center" vertical="center"/>
    </xf>
    <xf numFmtId="0" fontId="45" fillId="0" borderId="120" xfId="0" applyFont="1" applyBorder="1" applyAlignment="1">
      <alignment horizontal="center" vertical="center"/>
    </xf>
    <xf numFmtId="0" fontId="45" fillId="0" borderId="121" xfId="0" applyFont="1" applyBorder="1" applyAlignment="1">
      <alignment horizontal="right" vertical="center"/>
    </xf>
    <xf numFmtId="0" fontId="45" fillId="0" borderId="120" xfId="0" applyFont="1" applyBorder="1" applyAlignment="1">
      <alignment horizontal="right" vertical="center"/>
    </xf>
    <xf numFmtId="0" fontId="48" fillId="0" borderId="0" xfId="0" applyFont="1" applyAlignment="1">
      <alignment horizontal="left" vertical="center" wrapText="1"/>
    </xf>
    <xf numFmtId="0" fontId="0" fillId="0" borderId="2" xfId="0" applyBorder="1" applyAlignment="1">
      <alignment horizontal="center"/>
    </xf>
    <xf numFmtId="0" fontId="45" fillId="0" borderId="0" xfId="0" applyFont="1" applyAlignment="1">
      <alignment horizontal="right" vertical="center" shrinkToFit="1"/>
    </xf>
    <xf numFmtId="0" fontId="45" fillId="0" borderId="0" xfId="0" applyFont="1" applyAlignment="1">
      <alignment horizontal="left" vertical="center" shrinkToFit="1"/>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32" fillId="0" borderId="101" xfId="0" applyFont="1" applyBorder="1" applyAlignment="1">
      <alignment horizontal="center" vertical="center" shrinkToFit="1"/>
    </xf>
    <xf numFmtId="0" fontId="32" fillId="0" borderId="102" xfId="0" applyFont="1" applyBorder="1" applyAlignment="1">
      <alignment horizontal="center" vertical="center" shrinkToFit="1"/>
    </xf>
    <xf numFmtId="0" fontId="32" fillId="0" borderId="132" xfId="0" applyFont="1" applyBorder="1" applyAlignment="1">
      <alignment horizontal="center" vertical="center" shrinkToFit="1"/>
    </xf>
    <xf numFmtId="0" fontId="52" fillId="0" borderId="124" xfId="0" applyFont="1" applyBorder="1" applyAlignment="1">
      <alignment horizontal="center" vertical="center"/>
    </xf>
    <xf numFmtId="0" fontId="52" fillId="0" borderId="103" xfId="0" applyFont="1" applyBorder="1" applyAlignment="1">
      <alignment horizontal="center" vertical="center"/>
    </xf>
    <xf numFmtId="0" fontId="53" fillId="0" borderId="127" xfId="0" applyFont="1" applyBorder="1">
      <alignment vertical="center"/>
    </xf>
    <xf numFmtId="0" fontId="53" fillId="0" borderId="2" xfId="0" applyFont="1" applyBorder="1">
      <alignment vertical="center"/>
    </xf>
    <xf numFmtId="0" fontId="53" fillId="0" borderId="3" xfId="0" applyFont="1" applyBorder="1">
      <alignment vertical="center"/>
    </xf>
    <xf numFmtId="0" fontId="53" fillId="0" borderId="128" xfId="0" applyFont="1" applyBorder="1">
      <alignment vertical="center"/>
    </xf>
    <xf numFmtId="0" fontId="53" fillId="0" borderId="7" xfId="0" applyFont="1" applyBorder="1">
      <alignment vertical="center"/>
    </xf>
    <xf numFmtId="0" fontId="53" fillId="0" borderId="8" xfId="0" applyFont="1" applyBorder="1">
      <alignment vertical="center"/>
    </xf>
    <xf numFmtId="0" fontId="70" fillId="0" borderId="131" xfId="0" applyFont="1" applyBorder="1" applyAlignment="1">
      <alignment horizontal="center" vertical="center"/>
    </xf>
    <xf numFmtId="0" fontId="70" fillId="0" borderId="88" xfId="0" applyFont="1" applyBorder="1" applyAlignment="1">
      <alignment horizontal="center" vertical="center"/>
    </xf>
    <xf numFmtId="0" fontId="45" fillId="0" borderId="117" xfId="0" applyFont="1" applyBorder="1" applyAlignment="1">
      <alignment horizontal="center" vertical="center" shrinkToFit="1"/>
    </xf>
    <xf numFmtId="0" fontId="45" fillId="0" borderId="2" xfId="0" applyFont="1" applyBorder="1" applyAlignment="1">
      <alignment horizontal="center" vertical="center" shrinkToFit="1"/>
    </xf>
    <xf numFmtId="0" fontId="45" fillId="0" borderId="52" xfId="0" applyFont="1" applyBorder="1" applyAlignment="1">
      <alignment horizontal="center" vertical="center" shrinkToFit="1"/>
    </xf>
    <xf numFmtId="0" fontId="45" fillId="0" borderId="48" xfId="0" applyFont="1" applyBorder="1" applyAlignment="1">
      <alignment horizontal="center" vertical="center" shrinkToFit="1"/>
    </xf>
    <xf numFmtId="0" fontId="45" fillId="0" borderId="7" xfId="0" applyFont="1" applyBorder="1" applyAlignment="1">
      <alignment horizontal="center" vertical="center" shrinkToFit="1"/>
    </xf>
    <xf numFmtId="0" fontId="45" fillId="0" borderId="71" xfId="0" applyFont="1" applyBorder="1" applyAlignment="1">
      <alignment horizontal="center" vertical="center" shrinkToFit="1"/>
    </xf>
    <xf numFmtId="0" fontId="70" fillId="0" borderId="129" xfId="0" applyFont="1" applyBorder="1" applyAlignment="1">
      <alignment horizontal="center" vertical="center"/>
    </xf>
    <xf numFmtId="0" fontId="70" fillId="0" borderId="130" xfId="0" applyFont="1" applyBorder="1" applyAlignment="1">
      <alignment horizontal="center" vertical="center"/>
    </xf>
    <xf numFmtId="0" fontId="53" fillId="0" borderId="125" xfId="0" applyFont="1" applyBorder="1" applyAlignment="1">
      <alignment horizontal="center" vertical="center"/>
    </xf>
    <xf numFmtId="0" fontId="53" fillId="0" borderId="126" xfId="0" applyFont="1" applyBorder="1" applyAlignment="1">
      <alignment horizontal="center" vertical="center"/>
    </xf>
    <xf numFmtId="0" fontId="70" fillId="0" borderId="125" xfId="0" applyFont="1" applyBorder="1" applyAlignment="1">
      <alignment horizontal="center" vertical="center"/>
    </xf>
    <xf numFmtId="0" fontId="70" fillId="0" borderId="126" xfId="0" applyFont="1" applyBorder="1" applyAlignment="1">
      <alignment horizontal="center" vertical="center"/>
    </xf>
    <xf numFmtId="0" fontId="49" fillId="0" borderId="49" xfId="0" applyFont="1" applyBorder="1" applyAlignment="1">
      <alignment horizontal="center" vertical="center" wrapText="1"/>
    </xf>
    <xf numFmtId="0" fontId="49" fillId="0" borderId="50" xfId="0" applyFont="1" applyBorder="1" applyAlignment="1">
      <alignment horizontal="center" vertical="center" wrapText="1"/>
    </xf>
  </cellXfs>
  <cellStyles count="1">
    <cellStyle name="標準" xfId="0" builtinId="0"/>
  </cellStyles>
  <dxfs count="14">
    <dxf>
      <fill>
        <patternFill>
          <bgColor rgb="FFFEFFB7"/>
        </patternFill>
      </fill>
    </dxf>
    <dxf>
      <fill>
        <patternFill>
          <bgColor rgb="FFFFFFB7"/>
        </patternFill>
      </fill>
    </dxf>
    <dxf>
      <fill>
        <patternFill>
          <bgColor rgb="FFFFFFB7"/>
        </patternFill>
      </fill>
    </dxf>
    <dxf>
      <fill>
        <patternFill>
          <bgColor rgb="FFFEFFEB"/>
        </patternFill>
      </fill>
    </dxf>
    <dxf>
      <fill>
        <patternFill>
          <bgColor rgb="FFFEFFB7"/>
        </patternFill>
      </fill>
    </dxf>
    <dxf>
      <fill>
        <patternFill>
          <bgColor rgb="FFFEFFEB"/>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s>
  <tableStyles count="0" defaultTableStyle="TableStyleMedium2" defaultPivotStyle="PivotStyleLight16"/>
  <colors>
    <mruColors>
      <color rgb="FFFFFFB7"/>
      <color rgb="FFFFCCCC"/>
      <color rgb="FFFFFFCC"/>
      <color rgb="FFFEFFB7"/>
      <color rgb="FFFFFF99"/>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171450</xdr:colOff>
      <xdr:row>28</xdr:row>
      <xdr:rowOff>59055</xdr:rowOff>
    </xdr:from>
    <xdr:ext cx="800100" cy="361950"/>
    <xdr:sp macro="" textlink="">
      <xdr:nvSpPr>
        <xdr:cNvPr id="83" name="Shape 5">
          <a:extLst>
            <a:ext uri="{FF2B5EF4-FFF2-40B4-BE49-F238E27FC236}">
              <a16:creationId xmlns:a16="http://schemas.microsoft.com/office/drawing/2014/main" id="{78D2870A-D8AF-42BC-A256-1252026770AC}"/>
            </a:ext>
          </a:extLst>
        </xdr:cNvPr>
        <xdr:cNvSpPr/>
      </xdr:nvSpPr>
      <xdr:spPr>
        <a:xfrm>
          <a:off x="5124450" y="6393180"/>
          <a:ext cx="800100" cy="361950"/>
        </a:xfrm>
        <a:prstGeom prst="rect">
          <a:avLst/>
        </a:prstGeom>
      </xdr:spPr>
    </xdr:sp>
    <xdr:clientData fLocksWithSheet="0"/>
  </xdr:oneCellAnchor>
  <xdr:oneCellAnchor>
    <xdr:from>
      <xdr:col>13</xdr:col>
      <xdr:colOff>381000</xdr:colOff>
      <xdr:row>5</xdr:row>
      <xdr:rowOff>28575</xdr:rowOff>
    </xdr:from>
    <xdr:ext cx="290512" cy="166687"/>
    <xdr:sp macro="" textlink="">
      <xdr:nvSpPr>
        <xdr:cNvPr id="87" name="Shape 11">
          <a:extLst>
            <a:ext uri="{FF2B5EF4-FFF2-40B4-BE49-F238E27FC236}">
              <a16:creationId xmlns:a16="http://schemas.microsoft.com/office/drawing/2014/main" id="{3EA691E2-38AE-432A-AC27-F622F29731E9}"/>
            </a:ext>
          </a:extLst>
        </xdr:cNvPr>
        <xdr:cNvSpPr txBox="1"/>
      </xdr:nvSpPr>
      <xdr:spPr>
        <a:xfrm>
          <a:off x="7781925" y="1695450"/>
          <a:ext cx="290512" cy="166687"/>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12</xdr:col>
      <xdr:colOff>28575</xdr:colOff>
      <xdr:row>10</xdr:row>
      <xdr:rowOff>57150</xdr:rowOff>
    </xdr:from>
    <xdr:ext cx="333375" cy="200025"/>
    <xdr:sp macro="" textlink="">
      <xdr:nvSpPr>
        <xdr:cNvPr id="88" name="Shape 12">
          <a:extLst>
            <a:ext uri="{FF2B5EF4-FFF2-40B4-BE49-F238E27FC236}">
              <a16:creationId xmlns:a16="http://schemas.microsoft.com/office/drawing/2014/main" id="{F29CB517-50CE-4D8F-A8AA-C20D544E4C6B}"/>
            </a:ext>
          </a:extLst>
        </xdr:cNvPr>
        <xdr:cNvSpPr txBox="1"/>
      </xdr:nvSpPr>
      <xdr:spPr>
        <a:xfrm>
          <a:off x="7115175" y="2733675"/>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9527</xdr:colOff>
      <xdr:row>21</xdr:row>
      <xdr:rowOff>171448</xdr:rowOff>
    </xdr:from>
    <xdr:ext cx="7258048" cy="171452"/>
    <xdr:grpSp>
      <xdr:nvGrpSpPr>
        <xdr:cNvPr id="91" name="Shape 2">
          <a:extLst>
            <a:ext uri="{FF2B5EF4-FFF2-40B4-BE49-F238E27FC236}">
              <a16:creationId xmlns:a16="http://schemas.microsoft.com/office/drawing/2014/main" id="{AD2113DB-117F-4346-94B7-5751B87F535C}"/>
            </a:ext>
          </a:extLst>
        </xdr:cNvPr>
        <xdr:cNvGrpSpPr/>
      </xdr:nvGrpSpPr>
      <xdr:grpSpPr>
        <a:xfrm flipV="1">
          <a:off x="704852" y="4943473"/>
          <a:ext cx="7258048" cy="171452"/>
          <a:chOff x="1974150" y="3780000"/>
          <a:chExt cx="6743700" cy="0"/>
        </a:xfrm>
      </xdr:grpSpPr>
      <xdr:cxnSp macro="">
        <xdr:nvCxnSpPr>
          <xdr:cNvPr id="92" name="Shape 15">
            <a:extLst>
              <a:ext uri="{FF2B5EF4-FFF2-40B4-BE49-F238E27FC236}">
                <a16:creationId xmlns:a16="http://schemas.microsoft.com/office/drawing/2014/main" id="{DC6CBD19-3FB2-795A-B75D-D4FDA3FBD717}"/>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28575</xdr:colOff>
      <xdr:row>22</xdr:row>
      <xdr:rowOff>47624</xdr:rowOff>
    </xdr:from>
    <xdr:ext cx="657225" cy="200025"/>
    <xdr:sp macro="" textlink="">
      <xdr:nvSpPr>
        <xdr:cNvPr id="93" name="Shape 16">
          <a:extLst>
            <a:ext uri="{FF2B5EF4-FFF2-40B4-BE49-F238E27FC236}">
              <a16:creationId xmlns:a16="http://schemas.microsoft.com/office/drawing/2014/main" id="{2B45C707-1467-4726-8656-ECB845F3ADF5}"/>
            </a:ext>
          </a:extLst>
        </xdr:cNvPr>
        <xdr:cNvSpPr txBox="1"/>
      </xdr:nvSpPr>
      <xdr:spPr>
        <a:xfrm>
          <a:off x="4286250" y="4952999"/>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21.6</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1</xdr:col>
      <xdr:colOff>209550</xdr:colOff>
      <xdr:row>15</xdr:row>
      <xdr:rowOff>1</xdr:rowOff>
    </xdr:from>
    <xdr:to>
      <xdr:col>3</xdr:col>
      <xdr:colOff>361950</xdr:colOff>
      <xdr:row>16</xdr:row>
      <xdr:rowOff>19051</xdr:rowOff>
    </xdr:to>
    <xdr:sp macro="" textlink="">
      <xdr:nvSpPr>
        <xdr:cNvPr id="94" name="テキスト ボックス 93">
          <a:extLst>
            <a:ext uri="{FF2B5EF4-FFF2-40B4-BE49-F238E27FC236}">
              <a16:creationId xmlns:a16="http://schemas.microsoft.com/office/drawing/2014/main" id="{100C21A8-0F69-4298-A613-BAB95632FAE8}"/>
            </a:ext>
          </a:extLst>
        </xdr:cNvPr>
        <xdr:cNvSpPr txBox="1"/>
      </xdr:nvSpPr>
      <xdr:spPr>
        <a:xfrm>
          <a:off x="904875" y="3724276"/>
          <a:ext cx="15811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9</xdr:col>
      <xdr:colOff>647700</xdr:colOff>
      <xdr:row>13</xdr:row>
      <xdr:rowOff>161925</xdr:rowOff>
    </xdr:from>
    <xdr:to>
      <xdr:col>13</xdr:col>
      <xdr:colOff>123825</xdr:colOff>
      <xdr:row>14</xdr:row>
      <xdr:rowOff>180975</xdr:rowOff>
    </xdr:to>
    <xdr:sp macro="" textlink="">
      <xdr:nvSpPr>
        <xdr:cNvPr id="96" name="テキスト ボックス 95">
          <a:extLst>
            <a:ext uri="{FF2B5EF4-FFF2-40B4-BE49-F238E27FC236}">
              <a16:creationId xmlns:a16="http://schemas.microsoft.com/office/drawing/2014/main" id="{3A640216-27C5-4B56-81FC-BD05178BEE9C}"/>
            </a:ext>
          </a:extLst>
        </xdr:cNvPr>
        <xdr:cNvSpPr txBox="1"/>
      </xdr:nvSpPr>
      <xdr:spPr>
        <a:xfrm>
          <a:off x="6296025" y="3467100"/>
          <a:ext cx="12287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180975</xdr:colOff>
      <xdr:row>12</xdr:row>
      <xdr:rowOff>57150</xdr:rowOff>
    </xdr:from>
    <xdr:to>
      <xdr:col>14</xdr:col>
      <xdr:colOff>161925</xdr:colOff>
      <xdr:row>13</xdr:row>
      <xdr:rowOff>114300</xdr:rowOff>
    </xdr:to>
    <xdr:sp macro="" textlink="">
      <xdr:nvSpPr>
        <xdr:cNvPr id="97" name="テキスト ボックス 96">
          <a:extLst>
            <a:ext uri="{FF2B5EF4-FFF2-40B4-BE49-F238E27FC236}">
              <a16:creationId xmlns:a16="http://schemas.microsoft.com/office/drawing/2014/main" id="{E616CE9A-0704-48D2-9A5D-138616EE988D}"/>
            </a:ext>
          </a:extLst>
        </xdr:cNvPr>
        <xdr:cNvSpPr txBox="1"/>
      </xdr:nvSpPr>
      <xdr:spPr>
        <a:xfrm>
          <a:off x="7267575" y="3152775"/>
          <a:ext cx="13906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238125</xdr:colOff>
      <xdr:row>14</xdr:row>
      <xdr:rowOff>85725</xdr:rowOff>
    </xdr:from>
    <xdr:to>
      <xdr:col>13</xdr:col>
      <xdr:colOff>514350</xdr:colOff>
      <xdr:row>15</xdr:row>
      <xdr:rowOff>57150</xdr:rowOff>
    </xdr:to>
    <xdr:sp macro="" textlink="">
      <xdr:nvSpPr>
        <xdr:cNvPr id="99" name="テキスト ボックス 98">
          <a:extLst>
            <a:ext uri="{FF2B5EF4-FFF2-40B4-BE49-F238E27FC236}">
              <a16:creationId xmlns:a16="http://schemas.microsoft.com/office/drawing/2014/main" id="{7567DC4C-B25E-415F-98C4-7816D3D434C7}"/>
            </a:ext>
          </a:extLst>
        </xdr:cNvPr>
        <xdr:cNvSpPr txBox="1"/>
      </xdr:nvSpPr>
      <xdr:spPr>
        <a:xfrm>
          <a:off x="7324725" y="3600450"/>
          <a:ext cx="5905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6</xdr:col>
      <xdr:colOff>514350</xdr:colOff>
      <xdr:row>8</xdr:row>
      <xdr:rowOff>161925</xdr:rowOff>
    </xdr:from>
    <xdr:to>
      <xdr:col>8</xdr:col>
      <xdr:colOff>314325</xdr:colOff>
      <xdr:row>10</xdr:row>
      <xdr:rowOff>9525</xdr:rowOff>
    </xdr:to>
    <xdr:sp macro="" textlink="">
      <xdr:nvSpPr>
        <xdr:cNvPr id="100" name="テキスト ボックス 99">
          <a:extLst>
            <a:ext uri="{FF2B5EF4-FFF2-40B4-BE49-F238E27FC236}">
              <a16:creationId xmlns:a16="http://schemas.microsoft.com/office/drawing/2014/main" id="{859C5ED9-E0F6-459F-8221-CC4B3F27BD78}"/>
            </a:ext>
          </a:extLst>
        </xdr:cNvPr>
        <xdr:cNvSpPr txBox="1"/>
      </xdr:nvSpPr>
      <xdr:spPr>
        <a:xfrm>
          <a:off x="4076700" y="2457450"/>
          <a:ext cx="11906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editAs="oneCell">
    <xdr:from>
      <xdr:col>13</xdr:col>
      <xdr:colOff>37286</xdr:colOff>
      <xdr:row>11</xdr:row>
      <xdr:rowOff>39430</xdr:rowOff>
    </xdr:from>
    <xdr:to>
      <xdr:col>13</xdr:col>
      <xdr:colOff>707696</xdr:colOff>
      <xdr:row>15</xdr:row>
      <xdr:rowOff>109320</xdr:rowOff>
    </xdr:to>
    <xdr:pic>
      <xdr:nvPicPr>
        <xdr:cNvPr id="101" name="図 100">
          <a:extLst>
            <a:ext uri="{FF2B5EF4-FFF2-40B4-BE49-F238E27FC236}">
              <a16:creationId xmlns:a16="http://schemas.microsoft.com/office/drawing/2014/main" id="{EB885BE3-C7EF-42E8-BA7D-9DA0EA92D660}"/>
            </a:ext>
          </a:extLst>
        </xdr:cNvPr>
        <xdr:cNvPicPr>
          <a:picLocks noChangeAspect="1"/>
        </xdr:cNvPicPr>
      </xdr:nvPicPr>
      <xdr:blipFill>
        <a:blip xmlns:r="http://schemas.openxmlformats.org/officeDocument/2006/relationships" r:embed="rId1"/>
        <a:stretch>
          <a:fillRect/>
        </a:stretch>
      </xdr:blipFill>
      <xdr:spPr>
        <a:xfrm rot="9693916">
          <a:off x="7438211" y="2925505"/>
          <a:ext cx="670410" cy="908090"/>
        </a:xfrm>
        <a:prstGeom prst="rect">
          <a:avLst/>
        </a:prstGeom>
        <a:effectLst>
          <a:softEdge rad="0"/>
        </a:effectLst>
      </xdr:spPr>
    </xdr:pic>
    <xdr:clientData/>
  </xdr:twoCellAnchor>
  <xdr:twoCellAnchor>
    <xdr:from>
      <xdr:col>13</xdr:col>
      <xdr:colOff>74871</xdr:colOff>
      <xdr:row>10</xdr:row>
      <xdr:rowOff>60991</xdr:rowOff>
    </xdr:from>
    <xdr:to>
      <xdr:col>13</xdr:col>
      <xdr:colOff>262227</xdr:colOff>
      <xdr:row>10</xdr:row>
      <xdr:rowOff>206713</xdr:rowOff>
    </xdr:to>
    <xdr:sp macro="" textlink="">
      <xdr:nvSpPr>
        <xdr:cNvPr id="104" name="正方形/長方形 103">
          <a:extLst>
            <a:ext uri="{FF2B5EF4-FFF2-40B4-BE49-F238E27FC236}">
              <a16:creationId xmlns:a16="http://schemas.microsoft.com/office/drawing/2014/main" id="{D19E8035-88E6-4519-A1B1-4BE3515E31D5}"/>
            </a:ext>
          </a:extLst>
        </xdr:cNvPr>
        <xdr:cNvSpPr/>
      </xdr:nvSpPr>
      <xdr:spPr>
        <a:xfrm rot="4347272">
          <a:off x="7496613" y="2716699"/>
          <a:ext cx="145722" cy="187356"/>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23</xdr:col>
      <xdr:colOff>0</xdr:colOff>
      <xdr:row>4</xdr:row>
      <xdr:rowOff>0</xdr:rowOff>
    </xdr:from>
    <xdr:ext cx="704850" cy="200025"/>
    <xdr:sp macro="" textlink="">
      <xdr:nvSpPr>
        <xdr:cNvPr id="105" name="Shape 10">
          <a:extLst>
            <a:ext uri="{FF2B5EF4-FFF2-40B4-BE49-F238E27FC236}">
              <a16:creationId xmlns:a16="http://schemas.microsoft.com/office/drawing/2014/main" id="{CC85EE4A-6114-4E68-A1AA-B70A73173D58}"/>
            </a:ext>
          </a:extLst>
        </xdr:cNvPr>
        <xdr:cNvSpPr txBox="1"/>
      </xdr:nvSpPr>
      <xdr:spPr>
        <a:xfrm>
          <a:off x="14182725" y="1495425"/>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endParaRPr sz="1400"/>
        </a:p>
      </xdr:txBody>
    </xdr:sp>
    <xdr:clientData fLocksWithSheet="0"/>
  </xdr:oneCellAnchor>
  <xdr:oneCellAnchor>
    <xdr:from>
      <xdr:col>27</xdr:col>
      <xdr:colOff>28575</xdr:colOff>
      <xdr:row>4</xdr:row>
      <xdr:rowOff>0</xdr:rowOff>
    </xdr:from>
    <xdr:ext cx="333375" cy="228600"/>
    <xdr:sp macro="" textlink="">
      <xdr:nvSpPr>
        <xdr:cNvPr id="106" name="Shape 11">
          <a:extLst>
            <a:ext uri="{FF2B5EF4-FFF2-40B4-BE49-F238E27FC236}">
              <a16:creationId xmlns:a16="http://schemas.microsoft.com/office/drawing/2014/main" id="{DB21DACA-37C3-4AAD-B409-69ADB6602CB8}"/>
            </a:ext>
          </a:extLst>
        </xdr:cNvPr>
        <xdr:cNvSpPr txBox="1"/>
      </xdr:nvSpPr>
      <xdr:spPr>
        <a:xfrm>
          <a:off x="16611600" y="1495425"/>
          <a:ext cx="333375" cy="228600"/>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oneCellAnchor>
    <xdr:from>
      <xdr:col>27</xdr:col>
      <xdr:colOff>28575</xdr:colOff>
      <xdr:row>4</xdr:row>
      <xdr:rowOff>0</xdr:rowOff>
    </xdr:from>
    <xdr:ext cx="333375" cy="200025"/>
    <xdr:sp macro="" textlink="">
      <xdr:nvSpPr>
        <xdr:cNvPr id="107" name="Shape 12">
          <a:extLst>
            <a:ext uri="{FF2B5EF4-FFF2-40B4-BE49-F238E27FC236}">
              <a16:creationId xmlns:a16="http://schemas.microsoft.com/office/drawing/2014/main" id="{2E543A00-B2E9-4918-A18F-36F61BE663AF}"/>
            </a:ext>
          </a:extLst>
        </xdr:cNvPr>
        <xdr:cNvSpPr txBox="1"/>
      </xdr:nvSpPr>
      <xdr:spPr>
        <a:xfrm>
          <a:off x="16611600" y="1495425"/>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962025</xdr:colOff>
      <xdr:row>1</xdr:row>
      <xdr:rowOff>81914</xdr:rowOff>
    </xdr:from>
    <xdr:ext cx="5524500" cy="51436"/>
    <xdr:grpSp>
      <xdr:nvGrpSpPr>
        <xdr:cNvPr id="108" name="Shape 2">
          <a:extLst>
            <a:ext uri="{FF2B5EF4-FFF2-40B4-BE49-F238E27FC236}">
              <a16:creationId xmlns:a16="http://schemas.microsoft.com/office/drawing/2014/main" id="{3652D115-C0CE-4D22-8FA3-B1A1A286C5B7}"/>
            </a:ext>
          </a:extLst>
        </xdr:cNvPr>
        <xdr:cNvGrpSpPr/>
      </xdr:nvGrpSpPr>
      <xdr:grpSpPr>
        <a:xfrm>
          <a:off x="1657350" y="539114"/>
          <a:ext cx="5524500" cy="51436"/>
          <a:chOff x="3157368" y="3780000"/>
          <a:chExt cx="4362450" cy="0"/>
        </a:xfrm>
      </xdr:grpSpPr>
      <xdr:cxnSp macro="">
        <xdr:nvCxnSpPr>
          <xdr:cNvPr id="109" name="Shape 8">
            <a:extLst>
              <a:ext uri="{FF2B5EF4-FFF2-40B4-BE49-F238E27FC236}">
                <a16:creationId xmlns:a16="http://schemas.microsoft.com/office/drawing/2014/main" id="{FD8AD199-F78B-4E6B-087B-A740830E6BB6}"/>
              </a:ext>
            </a:extLst>
          </xdr:cNvPr>
          <xdr:cNvCxnSpPr/>
        </xdr:nvCxnSpPr>
        <xdr:spPr>
          <a:xfrm>
            <a:off x="3157368" y="3780000"/>
            <a:ext cx="4362450" cy="0"/>
          </a:xfrm>
          <a:prstGeom prst="straightConnector1">
            <a:avLst/>
          </a:prstGeom>
          <a:noFill/>
          <a:ln w="12700" cap="flat" cmpd="sng">
            <a:solidFill>
              <a:srgbClr val="000000"/>
            </a:solidFill>
            <a:prstDash val="solid"/>
            <a:round/>
            <a:headEnd type="triangle" w="med" len="med"/>
            <a:tailEnd type="triangle" w="med" len="med"/>
          </a:ln>
        </xdr:spPr>
      </xdr:cxnSp>
    </xdr:grpSp>
    <xdr:clientData fLocksWithSheet="0"/>
  </xdr:oneCellAnchor>
  <xdr:oneCellAnchor>
    <xdr:from>
      <xdr:col>12</xdr:col>
      <xdr:colOff>125731</xdr:colOff>
      <xdr:row>1</xdr:row>
      <xdr:rowOff>415290</xdr:rowOff>
    </xdr:from>
    <xdr:ext cx="74294" cy="756285"/>
    <xdr:grpSp>
      <xdr:nvGrpSpPr>
        <xdr:cNvPr id="110" name="Shape 2">
          <a:extLst>
            <a:ext uri="{FF2B5EF4-FFF2-40B4-BE49-F238E27FC236}">
              <a16:creationId xmlns:a16="http://schemas.microsoft.com/office/drawing/2014/main" id="{F61A8FEA-0115-496A-B93C-81C9421BA11B}"/>
            </a:ext>
          </a:extLst>
        </xdr:cNvPr>
        <xdr:cNvGrpSpPr/>
      </xdr:nvGrpSpPr>
      <xdr:grpSpPr>
        <a:xfrm>
          <a:off x="7212331" y="872490"/>
          <a:ext cx="74294" cy="756285"/>
          <a:chOff x="5346000" y="3379950"/>
          <a:chExt cx="0" cy="800100"/>
        </a:xfrm>
      </xdr:grpSpPr>
      <xdr:cxnSp macro="">
        <xdr:nvCxnSpPr>
          <xdr:cNvPr id="111" name="Shape 9">
            <a:extLst>
              <a:ext uri="{FF2B5EF4-FFF2-40B4-BE49-F238E27FC236}">
                <a16:creationId xmlns:a16="http://schemas.microsoft.com/office/drawing/2014/main" id="{06729454-BA6B-49D3-AD8F-D35B1E8264D1}"/>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23812</xdr:colOff>
      <xdr:row>0</xdr:row>
      <xdr:rowOff>419100</xdr:rowOff>
    </xdr:from>
    <xdr:ext cx="704850" cy="200025"/>
    <xdr:sp macro="" textlink="">
      <xdr:nvSpPr>
        <xdr:cNvPr id="112" name="Shape 10">
          <a:extLst>
            <a:ext uri="{FF2B5EF4-FFF2-40B4-BE49-F238E27FC236}">
              <a16:creationId xmlns:a16="http://schemas.microsoft.com/office/drawing/2014/main" id="{F739294E-C48C-4992-B616-7FD0AA574A53}"/>
            </a:ext>
          </a:extLst>
        </xdr:cNvPr>
        <xdr:cNvSpPr txBox="1"/>
      </xdr:nvSpPr>
      <xdr:spPr>
        <a:xfrm>
          <a:off x="4281487" y="419100"/>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sz="1100" b="0" i="0" strike="noStrike">
              <a:solidFill>
                <a:srgbClr val="000000"/>
              </a:solidFill>
              <a:latin typeface="MS PGothic"/>
              <a:ea typeface="MS PGothic"/>
              <a:cs typeface="MS PGothic"/>
              <a:sym typeface="MS PGothic"/>
            </a:rPr>
            <a:t>1</a:t>
          </a:r>
          <a:r>
            <a:rPr lang="en-US" altLang="ja-JP" sz="1100" b="0" i="0" strike="noStrike">
              <a:solidFill>
                <a:srgbClr val="000000"/>
              </a:solidFill>
              <a:latin typeface="MS PGothic"/>
              <a:ea typeface="MS PGothic"/>
              <a:cs typeface="MS PGothic"/>
              <a:sym typeface="MS PGothic"/>
            </a:rPr>
            <a:t>7</a:t>
          </a:r>
          <a:r>
            <a:rPr lang="en-US" sz="1100" b="0" i="0" strike="noStrike">
              <a:solidFill>
                <a:srgbClr val="000000"/>
              </a:solidFill>
              <a:latin typeface="MS PGothic"/>
              <a:ea typeface="MS PGothic"/>
              <a:cs typeface="MS PGothic"/>
              <a:sym typeface="MS PGothic"/>
            </a:rPr>
            <a:t>.</a:t>
          </a:r>
          <a:r>
            <a:rPr lang="en-US" altLang="ja-JP" sz="1100" b="0" i="0" strike="noStrike">
              <a:solidFill>
                <a:srgbClr val="000000"/>
              </a:solidFill>
              <a:latin typeface="MS PGothic"/>
              <a:ea typeface="MS PGothic"/>
              <a:cs typeface="MS PGothic"/>
              <a:sym typeface="MS PGothic"/>
            </a:rPr>
            <a:t>4</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oneCellAnchor>
    <xdr:from>
      <xdr:col>12</xdr:col>
      <xdr:colOff>14288</xdr:colOff>
      <xdr:row>3</xdr:row>
      <xdr:rowOff>61913</xdr:rowOff>
    </xdr:from>
    <xdr:ext cx="333375" cy="228600"/>
    <xdr:sp macro="" textlink="">
      <xdr:nvSpPr>
        <xdr:cNvPr id="113" name="Shape 11">
          <a:extLst>
            <a:ext uri="{FF2B5EF4-FFF2-40B4-BE49-F238E27FC236}">
              <a16:creationId xmlns:a16="http://schemas.microsoft.com/office/drawing/2014/main" id="{AC7897AF-60D7-49BF-8AD7-A957CFAAF3C5}"/>
            </a:ext>
          </a:extLst>
        </xdr:cNvPr>
        <xdr:cNvSpPr txBox="1"/>
      </xdr:nvSpPr>
      <xdr:spPr>
        <a:xfrm>
          <a:off x="7100888" y="1385888"/>
          <a:ext cx="333375" cy="228600"/>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oneCellAnchor>
    <xdr:from>
      <xdr:col>12</xdr:col>
      <xdr:colOff>129540</xdr:colOff>
      <xdr:row>6</xdr:row>
      <xdr:rowOff>19051</xdr:rowOff>
    </xdr:from>
    <xdr:ext cx="213360" cy="742950"/>
    <xdr:grpSp>
      <xdr:nvGrpSpPr>
        <xdr:cNvPr id="114" name="Shape 2">
          <a:extLst>
            <a:ext uri="{FF2B5EF4-FFF2-40B4-BE49-F238E27FC236}">
              <a16:creationId xmlns:a16="http://schemas.microsoft.com/office/drawing/2014/main" id="{6DCFF95C-FF80-426B-8D9E-56B614EBFFF8}"/>
            </a:ext>
          </a:extLst>
        </xdr:cNvPr>
        <xdr:cNvGrpSpPr/>
      </xdr:nvGrpSpPr>
      <xdr:grpSpPr>
        <a:xfrm>
          <a:off x="7216140" y="1704976"/>
          <a:ext cx="213360" cy="742950"/>
          <a:chOff x="5346000" y="3379950"/>
          <a:chExt cx="0" cy="800100"/>
        </a:xfrm>
      </xdr:grpSpPr>
      <xdr:cxnSp macro="">
        <xdr:nvCxnSpPr>
          <xdr:cNvPr id="115" name="Shape 9">
            <a:extLst>
              <a:ext uri="{FF2B5EF4-FFF2-40B4-BE49-F238E27FC236}">
                <a16:creationId xmlns:a16="http://schemas.microsoft.com/office/drawing/2014/main" id="{A2B17E69-6E15-5986-37E7-E96098E6649E}"/>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12</xdr:col>
      <xdr:colOff>42863</xdr:colOff>
      <xdr:row>7</xdr:row>
      <xdr:rowOff>100013</xdr:rowOff>
    </xdr:from>
    <xdr:ext cx="333375" cy="200025"/>
    <xdr:sp macro="" textlink="">
      <xdr:nvSpPr>
        <xdr:cNvPr id="116" name="Shape 12">
          <a:extLst>
            <a:ext uri="{FF2B5EF4-FFF2-40B4-BE49-F238E27FC236}">
              <a16:creationId xmlns:a16="http://schemas.microsoft.com/office/drawing/2014/main" id="{31E8527F-63CC-4283-A674-0FC707DF1A60}"/>
            </a:ext>
          </a:extLst>
        </xdr:cNvPr>
        <xdr:cNvSpPr txBox="1"/>
      </xdr:nvSpPr>
      <xdr:spPr>
        <a:xfrm>
          <a:off x="7129463" y="1976438"/>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oneCellAnchor>
    <xdr:from>
      <xdr:col>3</xdr:col>
      <xdr:colOff>9526</xdr:colOff>
      <xdr:row>1</xdr:row>
      <xdr:rowOff>157161</xdr:rowOff>
    </xdr:from>
    <xdr:ext cx="4610100" cy="138114"/>
    <xdr:grpSp>
      <xdr:nvGrpSpPr>
        <xdr:cNvPr id="119" name="Shape 2">
          <a:extLst>
            <a:ext uri="{FF2B5EF4-FFF2-40B4-BE49-F238E27FC236}">
              <a16:creationId xmlns:a16="http://schemas.microsoft.com/office/drawing/2014/main" id="{48DB1ECE-8472-4BF5-A891-5B66C351C30E}"/>
            </a:ext>
          </a:extLst>
        </xdr:cNvPr>
        <xdr:cNvGrpSpPr/>
      </xdr:nvGrpSpPr>
      <xdr:grpSpPr>
        <a:xfrm flipV="1">
          <a:off x="2133601" y="614361"/>
          <a:ext cx="4610100" cy="138114"/>
          <a:chOff x="1974150" y="3780000"/>
          <a:chExt cx="6743700" cy="0"/>
        </a:xfrm>
      </xdr:grpSpPr>
      <xdr:cxnSp macro="">
        <xdr:nvCxnSpPr>
          <xdr:cNvPr id="120" name="Shape 15">
            <a:extLst>
              <a:ext uri="{FF2B5EF4-FFF2-40B4-BE49-F238E27FC236}">
                <a16:creationId xmlns:a16="http://schemas.microsoft.com/office/drawing/2014/main" id="{6FCAAE8A-AF88-B37A-1101-BC8F789D21A3}"/>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38099</xdr:colOff>
      <xdr:row>1</xdr:row>
      <xdr:rowOff>161925</xdr:rowOff>
    </xdr:from>
    <xdr:ext cx="657225" cy="200025"/>
    <xdr:sp macro="" textlink="">
      <xdr:nvSpPr>
        <xdr:cNvPr id="121" name="Shape 16">
          <a:extLst>
            <a:ext uri="{FF2B5EF4-FFF2-40B4-BE49-F238E27FC236}">
              <a16:creationId xmlns:a16="http://schemas.microsoft.com/office/drawing/2014/main" id="{B5A7E63B-0163-466D-B2CD-E095DD5EFE02}"/>
            </a:ext>
          </a:extLst>
        </xdr:cNvPr>
        <xdr:cNvSpPr txBox="1"/>
      </xdr:nvSpPr>
      <xdr:spPr>
        <a:xfrm>
          <a:off x="4295774" y="619125"/>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12.6</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oneCellAnchor>
    <xdr:from>
      <xdr:col>11</xdr:col>
      <xdr:colOff>357188</xdr:colOff>
      <xdr:row>24</xdr:row>
      <xdr:rowOff>19050</xdr:rowOff>
    </xdr:from>
    <xdr:ext cx="2200275" cy="392415"/>
    <xdr:sp macro="" textlink="">
      <xdr:nvSpPr>
        <xdr:cNvPr id="123" name="正方形/長方形 122">
          <a:extLst>
            <a:ext uri="{FF2B5EF4-FFF2-40B4-BE49-F238E27FC236}">
              <a16:creationId xmlns:a16="http://schemas.microsoft.com/office/drawing/2014/main" id="{4C2ECC49-D1FC-489B-AD4E-AB0C60C9B3BB}"/>
            </a:ext>
          </a:extLst>
        </xdr:cNvPr>
        <xdr:cNvSpPr/>
      </xdr:nvSpPr>
      <xdr:spPr>
        <a:xfrm>
          <a:off x="7072313" y="5629275"/>
          <a:ext cx="2200275" cy="392415"/>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オフステージ</a:t>
          </a:r>
          <a:r>
            <a:rPr lang="ja-JP" altLang="en-US" sz="1200" b="0" cap="none" spc="0">
              <a:ln w="0"/>
              <a:solidFill>
                <a:schemeClr val="tx1"/>
              </a:solidFill>
              <a:effectLst/>
              <a:latin typeface="ＭＳ Ｐゴシック" panose="020B0600070205080204" pitchFamily="50" charset="-128"/>
              <a:ea typeface="ＭＳ Ｐゴシック" panose="020B0600070205080204" pitchFamily="50" charset="-128"/>
            </a:rPr>
            <a:t>上手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227863</xdr:colOff>
      <xdr:row>18</xdr:row>
      <xdr:rowOff>100013</xdr:rowOff>
    </xdr:from>
    <xdr:ext cx="1546834" cy="825867"/>
    <xdr:sp macro="" textlink="">
      <xdr:nvSpPr>
        <xdr:cNvPr id="124" name="正方形/長方形 123">
          <a:extLst>
            <a:ext uri="{FF2B5EF4-FFF2-40B4-BE49-F238E27FC236}">
              <a16:creationId xmlns:a16="http://schemas.microsoft.com/office/drawing/2014/main" id="{A6FCCA84-5284-41C2-A3D2-6EF4F0A282EE}"/>
            </a:ext>
          </a:extLst>
        </xdr:cNvPr>
        <xdr:cNvSpPr/>
      </xdr:nvSpPr>
      <xdr:spPr>
        <a:xfrm>
          <a:off x="8724163" y="4452938"/>
          <a:ext cx="1546834" cy="825867"/>
        </a:xfrm>
        <a:prstGeom prst="rect">
          <a:avLst/>
        </a:prstGeom>
        <a:noFill/>
        <a:ln>
          <a:solidFill>
            <a:schemeClr val="tx1"/>
          </a:solidFill>
        </a:ln>
      </xdr:spPr>
      <xdr:txBody>
        <a:bodyPr wrap="none" lIns="91440" tIns="45720" rIns="91440" bIns="45720">
          <a:spAutoFit/>
        </a:bodyPr>
        <a:lstStyle/>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ピアノ開閉について</a:t>
          </a:r>
          <a:b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br>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○で囲んでください。</a:t>
          </a:r>
        </a:p>
        <a:p>
          <a:pPr algn="l"/>
          <a:endPar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endParaRPr>
        </a:p>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全閉　・　半開　・　全開</a:t>
          </a:r>
        </a:p>
      </xdr:txBody>
    </xdr:sp>
    <xdr:clientData/>
  </xdr:oneCellAnchor>
  <xdr:oneCellAnchor>
    <xdr:from>
      <xdr:col>0</xdr:col>
      <xdr:colOff>0</xdr:colOff>
      <xdr:row>24</xdr:row>
      <xdr:rowOff>14288</xdr:rowOff>
    </xdr:from>
    <xdr:ext cx="2243138" cy="392415"/>
    <xdr:sp macro="" textlink="">
      <xdr:nvSpPr>
        <xdr:cNvPr id="125" name="正方形/長方形 124">
          <a:extLst>
            <a:ext uri="{FF2B5EF4-FFF2-40B4-BE49-F238E27FC236}">
              <a16:creationId xmlns:a16="http://schemas.microsoft.com/office/drawing/2014/main" id="{3B194F6E-52B7-4B15-B43C-1C52F16AEB74}"/>
            </a:ext>
          </a:extLst>
        </xdr:cNvPr>
        <xdr:cNvSpPr/>
      </xdr:nvSpPr>
      <xdr:spPr>
        <a:xfrm>
          <a:off x="0" y="5624513"/>
          <a:ext cx="2243138" cy="392415"/>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オフステージ</a:t>
          </a:r>
          <a:r>
            <a:rPr lang="ja-JP" altLang="en-US" sz="1200" b="0" cap="none" spc="0">
              <a:ln w="0"/>
              <a:solidFill>
                <a:schemeClr val="tx1"/>
              </a:solidFill>
              <a:effectLst/>
              <a:latin typeface="ＭＳ Ｐゴシック" panose="020B0600070205080204" pitchFamily="50" charset="-128"/>
              <a:ea typeface="ＭＳ Ｐゴシック" panose="020B0600070205080204" pitchFamily="50" charset="-128"/>
            </a:rPr>
            <a:t>下手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152398</xdr:colOff>
      <xdr:row>10</xdr:row>
      <xdr:rowOff>38094</xdr:rowOff>
    </xdr:from>
    <xdr:ext cx="228601" cy="2447934"/>
    <xdr:grpSp>
      <xdr:nvGrpSpPr>
        <xdr:cNvPr id="135" name="Shape 2">
          <a:extLst>
            <a:ext uri="{FF2B5EF4-FFF2-40B4-BE49-F238E27FC236}">
              <a16:creationId xmlns:a16="http://schemas.microsoft.com/office/drawing/2014/main" id="{E942312D-A199-4FF0-9466-B5DC2477996B}"/>
            </a:ext>
          </a:extLst>
        </xdr:cNvPr>
        <xdr:cNvGrpSpPr/>
      </xdr:nvGrpSpPr>
      <xdr:grpSpPr>
        <a:xfrm rot="16200000" flipV="1">
          <a:off x="-957268" y="3614735"/>
          <a:ext cx="2447934" cy="228601"/>
          <a:chOff x="1974150" y="3780000"/>
          <a:chExt cx="6743700" cy="0"/>
        </a:xfrm>
      </xdr:grpSpPr>
      <xdr:cxnSp macro="">
        <xdr:nvCxnSpPr>
          <xdr:cNvPr id="136" name="Shape 15">
            <a:extLst>
              <a:ext uri="{FF2B5EF4-FFF2-40B4-BE49-F238E27FC236}">
                <a16:creationId xmlns:a16="http://schemas.microsoft.com/office/drawing/2014/main" id="{D2F468BC-2AAF-7FB0-ECFD-98AE5960D80D}"/>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0</xdr:col>
      <xdr:colOff>0</xdr:colOff>
      <xdr:row>15</xdr:row>
      <xdr:rowOff>104775</xdr:rowOff>
    </xdr:from>
    <xdr:ext cx="733425" cy="238125"/>
    <xdr:sp macro="" textlink="">
      <xdr:nvSpPr>
        <xdr:cNvPr id="137" name="Shape 16">
          <a:extLst>
            <a:ext uri="{FF2B5EF4-FFF2-40B4-BE49-F238E27FC236}">
              <a16:creationId xmlns:a16="http://schemas.microsoft.com/office/drawing/2014/main" id="{E4ECE48A-9AE2-4890-8AE4-02D4B281AC67}"/>
            </a:ext>
          </a:extLst>
        </xdr:cNvPr>
        <xdr:cNvSpPr txBox="1"/>
      </xdr:nvSpPr>
      <xdr:spPr>
        <a:xfrm>
          <a:off x="0" y="3619500"/>
          <a:ext cx="733425" cy="2381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ja-JP" altLang="en-US" sz="1100" b="0" i="0" strike="noStrike">
              <a:solidFill>
                <a:srgbClr val="000000"/>
              </a:solidFill>
              <a:latin typeface="MS PGothic"/>
              <a:ea typeface="MS PGothic"/>
              <a:cs typeface="MS PGothic"/>
              <a:sym typeface="MS PGothic"/>
            </a:rPr>
            <a:t>約</a:t>
          </a:r>
          <a:r>
            <a:rPr lang="en-US" altLang="ja-JP" sz="1100" b="0" i="0" strike="noStrike">
              <a:solidFill>
                <a:srgbClr val="000000"/>
              </a:solidFill>
              <a:latin typeface="MS PGothic"/>
              <a:ea typeface="MS PGothic"/>
              <a:cs typeface="MS PGothic"/>
              <a:sym typeface="MS PGothic"/>
            </a:rPr>
            <a:t>6.5</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0</xdr:col>
      <xdr:colOff>619124</xdr:colOff>
      <xdr:row>0</xdr:row>
      <xdr:rowOff>438151</xdr:rowOff>
    </xdr:from>
    <xdr:to>
      <xdr:col>14</xdr:col>
      <xdr:colOff>171449</xdr:colOff>
      <xdr:row>23</xdr:row>
      <xdr:rowOff>1</xdr:rowOff>
    </xdr:to>
    <xdr:sp macro="" textlink="">
      <xdr:nvSpPr>
        <xdr:cNvPr id="5" name="台形 4">
          <a:extLst>
            <a:ext uri="{FF2B5EF4-FFF2-40B4-BE49-F238E27FC236}">
              <a16:creationId xmlns:a16="http://schemas.microsoft.com/office/drawing/2014/main" id="{3DDC6BBB-449C-E412-FE1D-DA6F48DE4B7C}"/>
            </a:ext>
          </a:extLst>
        </xdr:cNvPr>
        <xdr:cNvSpPr/>
      </xdr:nvSpPr>
      <xdr:spPr>
        <a:xfrm>
          <a:off x="619124" y="438151"/>
          <a:ext cx="8048625" cy="4762500"/>
        </a:xfrm>
        <a:prstGeom prst="trapezoid">
          <a:avLst>
            <a:gd name="adj" fmla="val 20868"/>
          </a:avLst>
        </a:prstGeom>
        <a:noFill/>
        <a:ln w="222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123823</xdr:colOff>
      <xdr:row>23</xdr:row>
      <xdr:rowOff>61911</xdr:rowOff>
    </xdr:from>
    <xdr:ext cx="228602" cy="852489"/>
    <xdr:grpSp>
      <xdr:nvGrpSpPr>
        <xdr:cNvPr id="2" name="Shape 2">
          <a:extLst>
            <a:ext uri="{FF2B5EF4-FFF2-40B4-BE49-F238E27FC236}">
              <a16:creationId xmlns:a16="http://schemas.microsoft.com/office/drawing/2014/main" id="{A9899C34-8B0D-44E1-8D56-7441199239CA}"/>
            </a:ext>
          </a:extLst>
        </xdr:cNvPr>
        <xdr:cNvGrpSpPr/>
      </xdr:nvGrpSpPr>
      <xdr:grpSpPr>
        <a:xfrm>
          <a:off x="7524748" y="5310186"/>
          <a:ext cx="228602" cy="852489"/>
          <a:chOff x="5346000" y="3379950"/>
          <a:chExt cx="0" cy="800100"/>
        </a:xfrm>
      </xdr:grpSpPr>
      <xdr:cxnSp macro="">
        <xdr:nvCxnSpPr>
          <xdr:cNvPr id="3" name="Shape 9">
            <a:extLst>
              <a:ext uri="{FF2B5EF4-FFF2-40B4-BE49-F238E27FC236}">
                <a16:creationId xmlns:a16="http://schemas.microsoft.com/office/drawing/2014/main" id="{8560B910-E708-EE9B-D912-45A75A14D41E}"/>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13</xdr:col>
      <xdr:colOff>14288</xdr:colOff>
      <xdr:row>23</xdr:row>
      <xdr:rowOff>380999</xdr:rowOff>
    </xdr:from>
    <xdr:ext cx="395287" cy="219075"/>
    <xdr:sp macro="" textlink="">
      <xdr:nvSpPr>
        <xdr:cNvPr id="4" name="Shape 11">
          <a:extLst>
            <a:ext uri="{FF2B5EF4-FFF2-40B4-BE49-F238E27FC236}">
              <a16:creationId xmlns:a16="http://schemas.microsoft.com/office/drawing/2014/main" id="{E4A6A591-E24D-4CEA-86B8-33A7A1FFD3DD}"/>
            </a:ext>
          </a:extLst>
        </xdr:cNvPr>
        <xdr:cNvSpPr txBox="1"/>
      </xdr:nvSpPr>
      <xdr:spPr>
        <a:xfrm>
          <a:off x="7415213" y="5629274"/>
          <a:ext cx="395287" cy="21907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2.8m</a:t>
          </a:r>
          <a:endParaRPr sz="1400"/>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3C37-56D0-43AE-A4CA-19232CFD6926}">
  <sheetPr>
    <tabColor rgb="FFFF0000"/>
  </sheetPr>
  <dimension ref="A1:AZ49"/>
  <sheetViews>
    <sheetView tabSelected="1" zoomScaleNormal="100" workbookViewId="0">
      <selection activeCell="B10" sqref="B10:P10"/>
    </sheetView>
  </sheetViews>
  <sheetFormatPr defaultRowHeight="13.5"/>
  <cols>
    <col min="1" max="52" width="2.75" customWidth="1"/>
  </cols>
  <sheetData>
    <row r="1" spans="1:52" ht="29.25" customHeight="1">
      <c r="A1" s="165"/>
      <c r="B1" s="165"/>
      <c r="C1" s="165"/>
      <c r="D1" s="165"/>
      <c r="E1" s="165"/>
      <c r="F1" s="165"/>
      <c r="G1" s="165"/>
      <c r="H1" s="165"/>
      <c r="I1" s="57"/>
      <c r="J1" s="57"/>
      <c r="K1" s="57"/>
      <c r="L1" s="57"/>
      <c r="M1" s="57"/>
      <c r="N1" s="57"/>
      <c r="O1" s="57"/>
      <c r="P1" s="57"/>
      <c r="Q1" s="57"/>
      <c r="R1" s="57"/>
      <c r="S1" s="57"/>
      <c r="T1" s="57"/>
      <c r="U1" s="166"/>
      <c r="V1" s="166"/>
      <c r="W1" s="166"/>
      <c r="X1" s="166"/>
      <c r="Y1" s="166"/>
      <c r="Z1" s="166"/>
      <c r="AA1" s="57"/>
      <c r="AB1" s="57"/>
      <c r="AC1" s="57"/>
      <c r="AD1" s="57"/>
      <c r="AE1" s="57"/>
      <c r="AF1" s="57"/>
      <c r="AG1" s="57"/>
      <c r="AH1" s="57"/>
      <c r="AI1" s="57"/>
      <c r="AJ1" s="57"/>
      <c r="AK1" s="57"/>
      <c r="AL1" s="57"/>
      <c r="AM1" s="57"/>
      <c r="AN1" s="57"/>
      <c r="AO1" s="57"/>
      <c r="AP1" s="57"/>
      <c r="AQ1" s="167"/>
      <c r="AR1" s="57"/>
    </row>
    <row r="2" spans="1:52" ht="24" customHeight="1">
      <c r="A2" s="187" t="s">
        <v>322</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T2" s="55"/>
      <c r="AU2" s="55"/>
      <c r="AV2" s="55"/>
      <c r="AW2" s="55"/>
      <c r="AX2" s="55"/>
      <c r="AY2" s="55"/>
      <c r="AZ2" s="55"/>
    </row>
    <row r="3" spans="1:52" ht="37.5" customHeight="1">
      <c r="A3" s="188" t="s">
        <v>185</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row>
    <row r="4" spans="1:52">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row>
    <row r="5" spans="1:52" ht="13.5" customHeight="1">
      <c r="A5" s="57"/>
      <c r="B5" s="189" t="s">
        <v>323</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68"/>
    </row>
    <row r="6" spans="1:52">
      <c r="A6" s="168"/>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68"/>
    </row>
    <row r="7" spans="1:52">
      <c r="A7" s="168"/>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68"/>
    </row>
    <row r="8" spans="1:52">
      <c r="A8" s="168"/>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68"/>
    </row>
    <row r="9" spans="1:52">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row>
    <row r="10" spans="1:52" ht="28.5" customHeight="1">
      <c r="A10" s="57"/>
      <c r="B10" s="190" t="s">
        <v>186</v>
      </c>
      <c r="C10" s="191"/>
      <c r="D10" s="191"/>
      <c r="E10" s="191"/>
      <c r="F10" s="191"/>
      <c r="G10" s="191"/>
      <c r="H10" s="191"/>
      <c r="I10" s="191"/>
      <c r="J10" s="191"/>
      <c r="K10" s="191"/>
      <c r="L10" s="191"/>
      <c r="M10" s="191"/>
      <c r="N10" s="191"/>
      <c r="O10" s="191"/>
      <c r="P10" s="192"/>
      <c r="Q10" s="190" t="s">
        <v>187</v>
      </c>
      <c r="R10" s="191"/>
      <c r="S10" s="191"/>
      <c r="T10" s="191"/>
      <c r="U10" s="191"/>
      <c r="V10" s="191"/>
      <c r="W10" s="191"/>
      <c r="X10" s="192"/>
      <c r="Y10" s="190" t="s">
        <v>188</v>
      </c>
      <c r="Z10" s="191"/>
      <c r="AA10" s="191"/>
      <c r="AB10" s="191"/>
      <c r="AC10" s="191"/>
      <c r="AD10" s="191"/>
      <c r="AE10" s="191"/>
      <c r="AF10" s="191"/>
      <c r="AG10" s="192"/>
      <c r="AH10" s="190" t="s">
        <v>189</v>
      </c>
      <c r="AI10" s="191"/>
      <c r="AJ10" s="191"/>
      <c r="AK10" s="191"/>
      <c r="AL10" s="192"/>
      <c r="AM10" s="190" t="s">
        <v>190</v>
      </c>
      <c r="AN10" s="191"/>
      <c r="AO10" s="191"/>
      <c r="AP10" s="191"/>
      <c r="AQ10" s="192"/>
      <c r="AR10" s="57"/>
    </row>
    <row r="11" spans="1:52" ht="28.5" customHeight="1">
      <c r="A11" s="57"/>
      <c r="B11" s="220" t="s">
        <v>208</v>
      </c>
      <c r="C11" s="221"/>
      <c r="D11" s="221"/>
      <c r="E11" s="221"/>
      <c r="F11" s="221"/>
      <c r="G11" s="221"/>
      <c r="H11" s="221"/>
      <c r="I11" s="221"/>
      <c r="J11" s="221"/>
      <c r="K11" s="221"/>
      <c r="L11" s="221"/>
      <c r="M11" s="221"/>
      <c r="N11" s="221"/>
      <c r="O11" s="221"/>
      <c r="P11" s="222"/>
      <c r="Q11" s="208" t="s">
        <v>286</v>
      </c>
      <c r="R11" s="209"/>
      <c r="S11" s="209"/>
      <c r="T11" s="209"/>
      <c r="U11" s="209"/>
      <c r="V11" s="209"/>
      <c r="W11" s="209"/>
      <c r="X11" s="210"/>
      <c r="Y11" s="199" t="s">
        <v>324</v>
      </c>
      <c r="Z11" s="200"/>
      <c r="AA11" s="200"/>
      <c r="AB11" s="200"/>
      <c r="AC11" s="200"/>
      <c r="AD11" s="200"/>
      <c r="AE11" s="200"/>
      <c r="AF11" s="200"/>
      <c r="AG11" s="201"/>
      <c r="AH11" s="199" t="s">
        <v>191</v>
      </c>
      <c r="AI11" s="200"/>
      <c r="AJ11" s="200"/>
      <c r="AK11" s="200"/>
      <c r="AL11" s="201"/>
      <c r="AM11" s="174" t="s">
        <v>325</v>
      </c>
      <c r="AN11" s="175"/>
      <c r="AO11" s="175"/>
      <c r="AP11" s="175"/>
      <c r="AQ11" s="176"/>
      <c r="AR11" s="57"/>
    </row>
    <row r="12" spans="1:52" ht="28.5" customHeight="1">
      <c r="A12" s="57"/>
      <c r="B12" s="223"/>
      <c r="C12" s="224"/>
      <c r="D12" s="224"/>
      <c r="E12" s="224"/>
      <c r="F12" s="224"/>
      <c r="G12" s="224"/>
      <c r="H12" s="224"/>
      <c r="I12" s="224"/>
      <c r="J12" s="224"/>
      <c r="K12" s="224"/>
      <c r="L12" s="224"/>
      <c r="M12" s="224"/>
      <c r="N12" s="224"/>
      <c r="O12" s="224"/>
      <c r="P12" s="225"/>
      <c r="Q12" s="202" t="s">
        <v>293</v>
      </c>
      <c r="R12" s="203"/>
      <c r="S12" s="203"/>
      <c r="T12" s="203"/>
      <c r="U12" s="203"/>
      <c r="V12" s="203"/>
      <c r="W12" s="203"/>
      <c r="X12" s="204"/>
      <c r="Y12" s="186" t="s">
        <v>326</v>
      </c>
      <c r="Z12" s="184"/>
      <c r="AA12" s="184"/>
      <c r="AB12" s="184"/>
      <c r="AC12" s="184"/>
      <c r="AD12" s="184"/>
      <c r="AE12" s="184"/>
      <c r="AF12" s="184"/>
      <c r="AG12" s="185"/>
      <c r="AH12" s="183" t="s">
        <v>246</v>
      </c>
      <c r="AI12" s="184"/>
      <c r="AJ12" s="184"/>
      <c r="AK12" s="184"/>
      <c r="AL12" s="185"/>
      <c r="AM12" s="177"/>
      <c r="AN12" s="178"/>
      <c r="AO12" s="178"/>
      <c r="AP12" s="178"/>
      <c r="AQ12" s="179"/>
      <c r="AR12" s="57"/>
    </row>
    <row r="13" spans="1:52" ht="28.5" customHeight="1">
      <c r="A13" s="57"/>
      <c r="B13" s="205" t="s">
        <v>209</v>
      </c>
      <c r="C13" s="206"/>
      <c r="D13" s="206"/>
      <c r="E13" s="206"/>
      <c r="F13" s="206"/>
      <c r="G13" s="206"/>
      <c r="H13" s="206"/>
      <c r="I13" s="206"/>
      <c r="J13" s="206"/>
      <c r="K13" s="206"/>
      <c r="L13" s="206"/>
      <c r="M13" s="206"/>
      <c r="N13" s="206"/>
      <c r="O13" s="206"/>
      <c r="P13" s="207"/>
      <c r="Q13" s="242" t="s">
        <v>192</v>
      </c>
      <c r="R13" s="243"/>
      <c r="S13" s="243"/>
      <c r="T13" s="243"/>
      <c r="U13" s="243"/>
      <c r="V13" s="243"/>
      <c r="W13" s="243"/>
      <c r="X13" s="244"/>
      <c r="Y13" s="199" t="s">
        <v>324</v>
      </c>
      <c r="Z13" s="200"/>
      <c r="AA13" s="200"/>
      <c r="AB13" s="200"/>
      <c r="AC13" s="200"/>
      <c r="AD13" s="200"/>
      <c r="AE13" s="200"/>
      <c r="AF13" s="200"/>
      <c r="AG13" s="201"/>
      <c r="AH13" s="193" t="s">
        <v>191</v>
      </c>
      <c r="AI13" s="194"/>
      <c r="AJ13" s="194"/>
      <c r="AK13" s="194"/>
      <c r="AL13" s="195"/>
      <c r="AM13" s="177"/>
      <c r="AN13" s="178"/>
      <c r="AO13" s="178"/>
      <c r="AP13" s="178"/>
      <c r="AQ13" s="179"/>
      <c r="AR13" s="57"/>
    </row>
    <row r="14" spans="1:52" ht="28.5" customHeight="1">
      <c r="A14" s="57"/>
      <c r="B14" s="226" t="s">
        <v>214</v>
      </c>
      <c r="C14" s="227"/>
      <c r="D14" s="227"/>
      <c r="E14" s="227"/>
      <c r="F14" s="227"/>
      <c r="G14" s="227"/>
      <c r="H14" s="227"/>
      <c r="I14" s="227"/>
      <c r="J14" s="227"/>
      <c r="K14" s="227"/>
      <c r="L14" s="227"/>
      <c r="M14" s="227"/>
      <c r="N14" s="227"/>
      <c r="O14" s="227"/>
      <c r="P14" s="228"/>
      <c r="Q14" s="208" t="s">
        <v>193</v>
      </c>
      <c r="R14" s="209"/>
      <c r="S14" s="209"/>
      <c r="T14" s="209"/>
      <c r="U14" s="209"/>
      <c r="V14" s="209"/>
      <c r="W14" s="209"/>
      <c r="X14" s="210"/>
      <c r="Y14" s="193"/>
      <c r="Z14" s="194"/>
      <c r="AA14" s="194"/>
      <c r="AB14" s="194"/>
      <c r="AC14" s="194"/>
      <c r="AD14" s="194"/>
      <c r="AE14" s="194"/>
      <c r="AF14" s="194"/>
      <c r="AG14" s="195"/>
      <c r="AH14" s="193"/>
      <c r="AI14" s="194"/>
      <c r="AJ14" s="194"/>
      <c r="AK14" s="194"/>
      <c r="AL14" s="195"/>
      <c r="AM14" s="177"/>
      <c r="AN14" s="178"/>
      <c r="AO14" s="178"/>
      <c r="AP14" s="178"/>
      <c r="AQ14" s="179"/>
      <c r="AR14" s="57"/>
    </row>
    <row r="15" spans="1:52" ht="28.5" customHeight="1">
      <c r="A15" s="57"/>
      <c r="B15" s="229" t="s">
        <v>245</v>
      </c>
      <c r="C15" s="215"/>
      <c r="D15" s="215"/>
      <c r="E15" s="215"/>
      <c r="F15" s="215"/>
      <c r="G15" s="215"/>
      <c r="H15" s="215"/>
      <c r="I15" s="215"/>
      <c r="J15" s="215"/>
      <c r="K15" s="215"/>
      <c r="L15" s="215"/>
      <c r="M15" s="215"/>
      <c r="N15" s="215"/>
      <c r="O15" s="215"/>
      <c r="P15" s="216"/>
      <c r="Q15" s="245"/>
      <c r="R15" s="246"/>
      <c r="S15" s="246"/>
      <c r="T15" s="246"/>
      <c r="U15" s="246"/>
      <c r="V15" s="246"/>
      <c r="W15" s="246"/>
      <c r="X15" s="247"/>
      <c r="Y15" s="196"/>
      <c r="Z15" s="197"/>
      <c r="AA15" s="197"/>
      <c r="AB15" s="197"/>
      <c r="AC15" s="197"/>
      <c r="AD15" s="197"/>
      <c r="AE15" s="197"/>
      <c r="AF15" s="197"/>
      <c r="AG15" s="198"/>
      <c r="AH15" s="196"/>
      <c r="AI15" s="197"/>
      <c r="AJ15" s="197"/>
      <c r="AK15" s="197"/>
      <c r="AL15" s="198"/>
      <c r="AM15" s="180"/>
      <c r="AN15" s="181"/>
      <c r="AO15" s="181"/>
      <c r="AP15" s="181"/>
      <c r="AQ15" s="182"/>
      <c r="AR15" s="57"/>
    </row>
    <row r="16" spans="1:52" ht="28.5" customHeight="1">
      <c r="A16" s="57"/>
      <c r="B16" s="205" t="s">
        <v>210</v>
      </c>
      <c r="C16" s="206"/>
      <c r="D16" s="206"/>
      <c r="E16" s="206"/>
      <c r="F16" s="206"/>
      <c r="G16" s="206"/>
      <c r="H16" s="206"/>
      <c r="I16" s="206"/>
      <c r="J16" s="206"/>
      <c r="K16" s="206"/>
      <c r="L16" s="206"/>
      <c r="M16" s="206"/>
      <c r="N16" s="206"/>
      <c r="O16" s="206"/>
      <c r="P16" s="207"/>
      <c r="Q16" s="242" t="s">
        <v>206</v>
      </c>
      <c r="R16" s="243"/>
      <c r="S16" s="243"/>
      <c r="T16" s="243"/>
      <c r="U16" s="243"/>
      <c r="V16" s="243"/>
      <c r="W16" s="243"/>
      <c r="X16" s="244"/>
      <c r="Y16" s="199" t="s">
        <v>326</v>
      </c>
      <c r="Z16" s="200"/>
      <c r="AA16" s="200"/>
      <c r="AB16" s="200"/>
      <c r="AC16" s="200"/>
      <c r="AD16" s="200"/>
      <c r="AE16" s="200"/>
      <c r="AF16" s="200"/>
      <c r="AG16" s="201"/>
      <c r="AH16" s="248" t="s">
        <v>311</v>
      </c>
      <c r="AI16" s="200"/>
      <c r="AJ16" s="200"/>
      <c r="AK16" s="200"/>
      <c r="AL16" s="201"/>
      <c r="AM16" s="199" t="s">
        <v>327</v>
      </c>
      <c r="AN16" s="200"/>
      <c r="AO16" s="200"/>
      <c r="AP16" s="200"/>
      <c r="AQ16" s="201"/>
      <c r="AR16" s="57"/>
    </row>
    <row r="17" spans="1:44" ht="28.5" customHeight="1">
      <c r="A17" s="57"/>
      <c r="B17" s="230" t="s">
        <v>211</v>
      </c>
      <c r="C17" s="231"/>
      <c r="D17" s="231"/>
      <c r="E17" s="231"/>
      <c r="F17" s="231"/>
      <c r="G17" s="231"/>
      <c r="H17" s="231"/>
      <c r="I17" s="231"/>
      <c r="J17" s="231"/>
      <c r="K17" s="231"/>
      <c r="L17" s="231"/>
      <c r="M17" s="231"/>
      <c r="N17" s="231"/>
      <c r="O17" s="231"/>
      <c r="P17" s="232"/>
      <c r="Q17" s="242" t="s">
        <v>206</v>
      </c>
      <c r="R17" s="243"/>
      <c r="S17" s="243"/>
      <c r="T17" s="243"/>
      <c r="U17" s="243"/>
      <c r="V17" s="243"/>
      <c r="W17" s="243"/>
      <c r="X17" s="244"/>
      <c r="Y17" s="193"/>
      <c r="Z17" s="249"/>
      <c r="AA17" s="249"/>
      <c r="AB17" s="249"/>
      <c r="AC17" s="249"/>
      <c r="AD17" s="249"/>
      <c r="AE17" s="249"/>
      <c r="AF17" s="249"/>
      <c r="AG17" s="195"/>
      <c r="AH17" s="193"/>
      <c r="AI17" s="194"/>
      <c r="AJ17" s="194"/>
      <c r="AK17" s="194"/>
      <c r="AL17" s="195"/>
      <c r="AM17" s="193"/>
      <c r="AN17" s="194"/>
      <c r="AO17" s="194"/>
      <c r="AP17" s="194"/>
      <c r="AQ17" s="195"/>
      <c r="AR17" s="57"/>
    </row>
    <row r="18" spans="1:44" ht="28.5" customHeight="1">
      <c r="A18" s="57"/>
      <c r="B18" s="205" t="s">
        <v>194</v>
      </c>
      <c r="C18" s="206"/>
      <c r="D18" s="206"/>
      <c r="E18" s="206"/>
      <c r="F18" s="206"/>
      <c r="G18" s="206"/>
      <c r="H18" s="206"/>
      <c r="I18" s="206"/>
      <c r="J18" s="206"/>
      <c r="K18" s="206"/>
      <c r="L18" s="206"/>
      <c r="M18" s="206"/>
      <c r="N18" s="206"/>
      <c r="O18" s="206"/>
      <c r="P18" s="207"/>
      <c r="Q18" s="242" t="s">
        <v>205</v>
      </c>
      <c r="R18" s="243"/>
      <c r="S18" s="243"/>
      <c r="T18" s="243"/>
      <c r="U18" s="243"/>
      <c r="V18" s="243"/>
      <c r="W18" s="243"/>
      <c r="X18" s="244"/>
      <c r="Y18" s="193"/>
      <c r="Z18" s="249"/>
      <c r="AA18" s="249"/>
      <c r="AB18" s="249"/>
      <c r="AC18" s="249"/>
      <c r="AD18" s="249"/>
      <c r="AE18" s="249"/>
      <c r="AF18" s="249"/>
      <c r="AG18" s="195"/>
      <c r="AH18" s="233" t="s">
        <v>352</v>
      </c>
      <c r="AI18" s="234"/>
      <c r="AJ18" s="234"/>
      <c r="AK18" s="234"/>
      <c r="AL18" s="235"/>
      <c r="AM18" s="193"/>
      <c r="AN18" s="194"/>
      <c r="AO18" s="194"/>
      <c r="AP18" s="194"/>
      <c r="AQ18" s="195"/>
      <c r="AR18" s="57"/>
    </row>
    <row r="19" spans="1:44" ht="28.5" customHeight="1">
      <c r="A19" s="57"/>
      <c r="B19" s="205" t="s">
        <v>195</v>
      </c>
      <c r="C19" s="206"/>
      <c r="D19" s="206"/>
      <c r="E19" s="206"/>
      <c r="F19" s="206"/>
      <c r="G19" s="206"/>
      <c r="H19" s="206"/>
      <c r="I19" s="206"/>
      <c r="J19" s="206"/>
      <c r="K19" s="206"/>
      <c r="L19" s="206"/>
      <c r="M19" s="206"/>
      <c r="N19" s="206"/>
      <c r="O19" s="206"/>
      <c r="P19" s="207"/>
      <c r="Q19" s="242" t="s">
        <v>204</v>
      </c>
      <c r="R19" s="243"/>
      <c r="S19" s="243"/>
      <c r="T19" s="243"/>
      <c r="U19" s="243"/>
      <c r="V19" s="243"/>
      <c r="W19" s="243"/>
      <c r="X19" s="244"/>
      <c r="Y19" s="193"/>
      <c r="Z19" s="249"/>
      <c r="AA19" s="249"/>
      <c r="AB19" s="249"/>
      <c r="AC19" s="249"/>
      <c r="AD19" s="249"/>
      <c r="AE19" s="249"/>
      <c r="AF19" s="249"/>
      <c r="AG19" s="195"/>
      <c r="AH19" s="236"/>
      <c r="AI19" s="237"/>
      <c r="AJ19" s="237"/>
      <c r="AK19" s="237"/>
      <c r="AL19" s="238"/>
      <c r="AM19" s="193"/>
      <c r="AN19" s="194"/>
      <c r="AO19" s="194"/>
      <c r="AP19" s="194"/>
      <c r="AQ19" s="195"/>
      <c r="AR19" s="57"/>
    </row>
    <row r="20" spans="1:44" ht="28.5" customHeight="1">
      <c r="A20" s="57"/>
      <c r="B20" s="253" t="s">
        <v>196</v>
      </c>
      <c r="C20" s="218"/>
      <c r="D20" s="218"/>
      <c r="E20" s="217" t="s">
        <v>199</v>
      </c>
      <c r="F20" s="218"/>
      <c r="G20" s="219"/>
      <c r="H20" s="211" t="s">
        <v>197</v>
      </c>
      <c r="I20" s="212"/>
      <c r="J20" s="212"/>
      <c r="K20" s="212"/>
      <c r="L20" s="212"/>
      <c r="M20" s="212"/>
      <c r="N20" s="212"/>
      <c r="O20" s="212"/>
      <c r="P20" s="213"/>
      <c r="Q20" s="255" t="s">
        <v>201</v>
      </c>
      <c r="R20" s="256"/>
      <c r="S20" s="256"/>
      <c r="T20" s="256"/>
      <c r="U20" s="256"/>
      <c r="V20" s="256"/>
      <c r="W20" s="256"/>
      <c r="X20" s="257"/>
      <c r="Y20" s="193"/>
      <c r="Z20" s="249"/>
      <c r="AA20" s="249"/>
      <c r="AB20" s="249"/>
      <c r="AC20" s="249"/>
      <c r="AD20" s="249"/>
      <c r="AE20" s="249"/>
      <c r="AF20" s="249"/>
      <c r="AG20" s="195"/>
      <c r="AH20" s="236"/>
      <c r="AI20" s="237"/>
      <c r="AJ20" s="237"/>
      <c r="AK20" s="237"/>
      <c r="AL20" s="238"/>
      <c r="AM20" s="193"/>
      <c r="AN20" s="194"/>
      <c r="AO20" s="194"/>
      <c r="AP20" s="194"/>
      <c r="AQ20" s="195"/>
      <c r="AR20" s="57"/>
    </row>
    <row r="21" spans="1:44" ht="28.5" customHeight="1">
      <c r="A21" s="57"/>
      <c r="B21" s="253"/>
      <c r="C21" s="218"/>
      <c r="D21" s="218"/>
      <c r="E21" s="217"/>
      <c r="F21" s="218"/>
      <c r="G21" s="219"/>
      <c r="H21" s="214" t="s">
        <v>198</v>
      </c>
      <c r="I21" s="215"/>
      <c r="J21" s="215"/>
      <c r="K21" s="215"/>
      <c r="L21" s="215"/>
      <c r="M21" s="215"/>
      <c r="N21" s="215"/>
      <c r="O21" s="215"/>
      <c r="P21" s="216"/>
      <c r="Q21" s="202" t="s">
        <v>202</v>
      </c>
      <c r="R21" s="203"/>
      <c r="S21" s="203"/>
      <c r="T21" s="203"/>
      <c r="U21" s="203"/>
      <c r="V21" s="203"/>
      <c r="W21" s="203"/>
      <c r="X21" s="204"/>
      <c r="Y21" s="193"/>
      <c r="Z21" s="249"/>
      <c r="AA21" s="249"/>
      <c r="AB21" s="249"/>
      <c r="AC21" s="249"/>
      <c r="AD21" s="249"/>
      <c r="AE21" s="249"/>
      <c r="AF21" s="249"/>
      <c r="AG21" s="195"/>
      <c r="AH21" s="236"/>
      <c r="AI21" s="237"/>
      <c r="AJ21" s="237"/>
      <c r="AK21" s="237"/>
      <c r="AL21" s="238"/>
      <c r="AM21" s="193"/>
      <c r="AN21" s="194"/>
      <c r="AO21" s="194"/>
      <c r="AP21" s="194"/>
      <c r="AQ21" s="195"/>
      <c r="AR21" s="57"/>
    </row>
    <row r="22" spans="1:44" ht="28.5" customHeight="1">
      <c r="A22" s="57"/>
      <c r="B22" s="205" t="s">
        <v>200</v>
      </c>
      <c r="C22" s="206"/>
      <c r="D22" s="206"/>
      <c r="E22" s="206"/>
      <c r="F22" s="206"/>
      <c r="G22" s="206"/>
      <c r="H22" s="206"/>
      <c r="I22" s="206"/>
      <c r="J22" s="206"/>
      <c r="K22" s="206"/>
      <c r="L22" s="206"/>
      <c r="M22" s="206"/>
      <c r="N22" s="206"/>
      <c r="O22" s="206"/>
      <c r="P22" s="207"/>
      <c r="Q22" s="242" t="s">
        <v>203</v>
      </c>
      <c r="R22" s="243"/>
      <c r="S22" s="243"/>
      <c r="T22" s="243"/>
      <c r="U22" s="243"/>
      <c r="V22" s="243"/>
      <c r="W22" s="243"/>
      <c r="X22" s="244"/>
      <c r="Y22" s="196"/>
      <c r="Z22" s="197"/>
      <c r="AA22" s="197"/>
      <c r="AB22" s="197"/>
      <c r="AC22" s="197"/>
      <c r="AD22" s="197"/>
      <c r="AE22" s="197"/>
      <c r="AF22" s="197"/>
      <c r="AG22" s="198"/>
      <c r="AH22" s="239"/>
      <c r="AI22" s="240"/>
      <c r="AJ22" s="240"/>
      <c r="AK22" s="240"/>
      <c r="AL22" s="241"/>
      <c r="AM22" s="196"/>
      <c r="AN22" s="197"/>
      <c r="AO22" s="197"/>
      <c r="AP22" s="197"/>
      <c r="AQ22" s="198"/>
      <c r="AR22" s="57"/>
    </row>
    <row r="23" spans="1:44" ht="28.5" customHeight="1">
      <c r="A23" s="57"/>
      <c r="B23" s="261" t="s">
        <v>212</v>
      </c>
      <c r="C23" s="262"/>
      <c r="D23" s="262"/>
      <c r="E23" s="262"/>
      <c r="F23" s="262"/>
      <c r="G23" s="262"/>
      <c r="H23" s="262"/>
      <c r="I23" s="262"/>
      <c r="J23" s="262"/>
      <c r="K23" s="262"/>
      <c r="L23" s="262"/>
      <c r="M23" s="262"/>
      <c r="N23" s="262"/>
      <c r="O23" s="262"/>
      <c r="P23" s="263"/>
      <c r="Q23" s="245" t="s">
        <v>207</v>
      </c>
      <c r="R23" s="246"/>
      <c r="S23" s="246"/>
      <c r="T23" s="246"/>
      <c r="U23" s="246"/>
      <c r="V23" s="246"/>
      <c r="W23" s="246"/>
      <c r="X23" s="247"/>
      <c r="Y23" s="199" t="s">
        <v>326</v>
      </c>
      <c r="Z23" s="200"/>
      <c r="AA23" s="200"/>
      <c r="AB23" s="200"/>
      <c r="AC23" s="200"/>
      <c r="AD23" s="200"/>
      <c r="AE23" s="200"/>
      <c r="AF23" s="200"/>
      <c r="AG23" s="201"/>
      <c r="AH23" s="258" t="s">
        <v>278</v>
      </c>
      <c r="AI23" s="259"/>
      <c r="AJ23" s="259"/>
      <c r="AK23" s="259"/>
      <c r="AL23" s="260"/>
      <c r="AM23" s="250" t="s">
        <v>332</v>
      </c>
      <c r="AN23" s="251"/>
      <c r="AO23" s="251"/>
      <c r="AP23" s="251"/>
      <c r="AQ23" s="252"/>
      <c r="AR23" s="57"/>
    </row>
    <row r="24" spans="1:44" ht="28.5" customHeight="1">
      <c r="A24" s="57"/>
      <c r="B24" s="205" t="s">
        <v>213</v>
      </c>
      <c r="C24" s="206"/>
      <c r="D24" s="206"/>
      <c r="E24" s="206"/>
      <c r="F24" s="206"/>
      <c r="G24" s="206"/>
      <c r="H24" s="206"/>
      <c r="I24" s="206"/>
      <c r="J24" s="206"/>
      <c r="K24" s="206"/>
      <c r="L24" s="206"/>
      <c r="M24" s="206"/>
      <c r="N24" s="206"/>
      <c r="O24" s="206"/>
      <c r="P24" s="207"/>
      <c r="Q24" s="242" t="s">
        <v>282</v>
      </c>
      <c r="R24" s="243"/>
      <c r="S24" s="243"/>
      <c r="T24" s="243"/>
      <c r="U24" s="243"/>
      <c r="V24" s="243"/>
      <c r="W24" s="243"/>
      <c r="X24" s="244"/>
      <c r="Y24" s="253" t="s">
        <v>279</v>
      </c>
      <c r="Z24" s="218"/>
      <c r="AA24" s="218"/>
      <c r="AB24" s="218"/>
      <c r="AC24" s="218"/>
      <c r="AD24" s="218"/>
      <c r="AE24" s="218"/>
      <c r="AF24" s="218"/>
      <c r="AG24" s="254"/>
      <c r="AH24" s="250" t="s">
        <v>280</v>
      </c>
      <c r="AI24" s="251"/>
      <c r="AJ24" s="251"/>
      <c r="AK24" s="251"/>
      <c r="AL24" s="252"/>
      <c r="AM24" s="253" t="s">
        <v>281</v>
      </c>
      <c r="AN24" s="218"/>
      <c r="AO24" s="218"/>
      <c r="AP24" s="218"/>
      <c r="AQ24" s="254"/>
      <c r="AR24" s="57"/>
    </row>
    <row r="25" spans="1:44" ht="28.5" customHeight="1">
      <c r="A25" s="57"/>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9"/>
      <c r="AQ25" s="169"/>
      <c r="AR25" s="57"/>
    </row>
    <row r="26" spans="1:44" ht="21" customHeight="1">
      <c r="A26" s="57"/>
      <c r="B26" s="172" t="s">
        <v>215</v>
      </c>
      <c r="C26" s="173" t="s">
        <v>216</v>
      </c>
      <c r="D26" s="172"/>
      <c r="E26" s="172"/>
      <c r="F26" s="172"/>
      <c r="G26" s="172"/>
      <c r="H26" s="172"/>
      <c r="I26" s="172"/>
      <c r="J26" s="172"/>
      <c r="K26" s="172"/>
      <c r="L26" s="172"/>
      <c r="M26" s="172"/>
      <c r="N26" s="172"/>
      <c r="O26" s="172"/>
      <c r="P26" s="172"/>
      <c r="Q26" s="172"/>
      <c r="R26" s="172"/>
      <c r="S26" s="172"/>
      <c r="T26" s="172"/>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row>
    <row r="27" spans="1:44" ht="21" customHeight="1">
      <c r="A27" s="57"/>
      <c r="B27" s="170" t="s">
        <v>215</v>
      </c>
      <c r="C27" s="170" t="s">
        <v>328</v>
      </c>
      <c r="D27" s="170"/>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row>
    <row r="28" spans="1:44" ht="21" customHeight="1">
      <c r="A28" s="57"/>
      <c r="B28" s="170"/>
      <c r="C28" s="170" t="s">
        <v>292</v>
      </c>
      <c r="D28" s="170"/>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row>
    <row r="29" spans="1:44" ht="21" customHeight="1">
      <c r="A29" s="57"/>
      <c r="B29" s="57" t="s">
        <v>215</v>
      </c>
      <c r="C29" s="57" t="s">
        <v>217</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row>
    <row r="30" spans="1:44" ht="21" customHeight="1">
      <c r="A30" s="57"/>
      <c r="B30" s="57" t="s">
        <v>215</v>
      </c>
      <c r="C30" s="57" t="s">
        <v>312</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row>
    <row r="31" spans="1:44" ht="21" customHeight="1">
      <c r="A31" s="57"/>
      <c r="B31" s="57"/>
      <c r="C31" s="57" t="s">
        <v>218</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row>
    <row r="32" spans="1:44" ht="21" customHeight="1">
      <c r="A32" s="57"/>
      <c r="B32" s="57" t="s">
        <v>56</v>
      </c>
      <c r="C32" s="57" t="s">
        <v>317</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row>
    <row r="33" spans="1:44" ht="21" customHeight="1">
      <c r="A33" s="57"/>
      <c r="B33" s="57"/>
      <c r="C33" s="57" t="s">
        <v>329</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row>
    <row r="34" spans="1:44" ht="21" customHeight="1">
      <c r="A34" s="57"/>
      <c r="B34" s="57" t="s">
        <v>56</v>
      </c>
      <c r="C34" s="57" t="s">
        <v>330</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row>
    <row r="35" spans="1:44" ht="21" customHeight="1">
      <c r="A35" s="57"/>
      <c r="B35" s="57" t="s">
        <v>215</v>
      </c>
      <c r="C35" s="57" t="s">
        <v>313</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row>
    <row r="36" spans="1:44" ht="21" customHeight="1">
      <c r="A36" s="57"/>
      <c r="B36" s="57"/>
      <c r="C36" s="57" t="s">
        <v>219</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row>
    <row r="37" spans="1:44" ht="21" customHeight="1">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row>
    <row r="38" spans="1:44" ht="21" customHeight="1">
      <c r="A38" s="57"/>
      <c r="B38" s="57" t="s">
        <v>56</v>
      </c>
      <c r="C38" s="57" t="s">
        <v>331</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row>
    <row r="39" spans="1:44" ht="21" customHeight="1">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row>
    <row r="40" spans="1:44" ht="21" customHeight="1">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row>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row r="49" ht="21" customHeight="1"/>
  </sheetData>
  <mergeCells count="53">
    <mergeCell ref="AM16:AQ22"/>
    <mergeCell ref="AM23:AQ23"/>
    <mergeCell ref="AM24:AQ24"/>
    <mergeCell ref="Y24:AG24"/>
    <mergeCell ref="B20:D21"/>
    <mergeCell ref="Q20:X20"/>
    <mergeCell ref="B22:P22"/>
    <mergeCell ref="B18:P18"/>
    <mergeCell ref="B19:P19"/>
    <mergeCell ref="Q19:X19"/>
    <mergeCell ref="AH24:AL24"/>
    <mergeCell ref="AH23:AL23"/>
    <mergeCell ref="B23:P23"/>
    <mergeCell ref="B24:P24"/>
    <mergeCell ref="Q23:X23"/>
    <mergeCell ref="Q24:X24"/>
    <mergeCell ref="Y23:AG23"/>
    <mergeCell ref="AH18:AL22"/>
    <mergeCell ref="Q13:X13"/>
    <mergeCell ref="Q14:X15"/>
    <mergeCell ref="Q21:X21"/>
    <mergeCell ref="Q22:X22"/>
    <mergeCell ref="AH16:AL17"/>
    <mergeCell ref="Y16:AG22"/>
    <mergeCell ref="Q16:X16"/>
    <mergeCell ref="Q17:X17"/>
    <mergeCell ref="Q18:X18"/>
    <mergeCell ref="Y13:AG15"/>
    <mergeCell ref="Q11:X11"/>
    <mergeCell ref="H20:P20"/>
    <mergeCell ref="H21:P21"/>
    <mergeCell ref="E20:G21"/>
    <mergeCell ref="B11:P12"/>
    <mergeCell ref="B14:P14"/>
    <mergeCell ref="B15:P15"/>
    <mergeCell ref="B16:P16"/>
    <mergeCell ref="B17:P17"/>
    <mergeCell ref="AM11:AQ15"/>
    <mergeCell ref="AH12:AL12"/>
    <mergeCell ref="Y12:AG12"/>
    <mergeCell ref="A2:AR2"/>
    <mergeCell ref="A3:AR3"/>
    <mergeCell ref="B5:AQ8"/>
    <mergeCell ref="AM10:AQ10"/>
    <mergeCell ref="AH10:AL10"/>
    <mergeCell ref="Y10:AG10"/>
    <mergeCell ref="Q10:X10"/>
    <mergeCell ref="B10:P10"/>
    <mergeCell ref="AH13:AL15"/>
    <mergeCell ref="AH11:AL11"/>
    <mergeCell ref="Q12:X12"/>
    <mergeCell ref="Y11:AG11"/>
    <mergeCell ref="B13:P13"/>
  </mergeCells>
  <phoneticPr fontId="1"/>
  <pageMargins left="0.38" right="0.19685039370078741" top="0.81" bottom="0.74803149606299213" header="0.31496062992125984" footer="0.31496062992125984"/>
  <pageSetup paperSize="9" scale="8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35B4E-9126-4946-B939-E500B4EC9503}">
  <sheetPr>
    <tabColor theme="7" tint="0.39997558519241921"/>
  </sheetPr>
  <dimension ref="A1:BI60"/>
  <sheetViews>
    <sheetView topLeftCell="K31" zoomScaleNormal="100" workbookViewId="0">
      <selection activeCell="BG1" sqref="BG1"/>
    </sheetView>
  </sheetViews>
  <sheetFormatPr defaultColWidth="9" defaultRowHeight="14.25"/>
  <cols>
    <col min="1" max="1" width="3.375" style="1" customWidth="1"/>
    <col min="2" max="41" width="2.5" style="1" customWidth="1"/>
    <col min="42" max="42" width="3.375" style="1" customWidth="1"/>
    <col min="43" max="44" width="2.5" style="1" customWidth="1"/>
    <col min="45" max="52" width="8.625" style="1" customWidth="1"/>
    <col min="53" max="58" width="8.625" style="1" hidden="1" customWidth="1"/>
    <col min="59" max="59" width="8.625" style="1" customWidth="1"/>
    <col min="60" max="61" width="8.625" style="1" hidden="1" customWidth="1"/>
    <col min="62" max="188" width="8.625" style="1" customWidth="1"/>
    <col min="189" max="16384" width="9" style="1"/>
  </cols>
  <sheetData>
    <row r="1" spans="1:61" ht="19.5" customHeight="1">
      <c r="A1" s="438" t="s">
        <v>333</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40"/>
      <c r="AS1" s="266" t="s">
        <v>353</v>
      </c>
      <c r="AT1" s="266"/>
      <c r="AU1" s="266"/>
      <c r="AV1" s="266"/>
      <c r="AW1" s="266"/>
      <c r="AX1" s="266"/>
      <c r="AY1" s="266"/>
      <c r="AZ1" s="266"/>
      <c r="BH1" s="42" t="s">
        <v>233</v>
      </c>
      <c r="BI1" s="43" t="s">
        <v>234</v>
      </c>
    </row>
    <row r="2" spans="1:61" ht="8.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S2" s="266"/>
      <c r="AT2" s="266"/>
      <c r="AU2" s="266"/>
      <c r="AV2" s="266"/>
      <c r="AW2" s="266"/>
      <c r="AX2" s="266"/>
      <c r="AY2" s="266"/>
      <c r="AZ2" s="266"/>
    </row>
    <row r="3" spans="1:61" ht="15.75" customHeight="1">
      <c r="A3" s="271" t="s">
        <v>334</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S3" s="266"/>
      <c r="AT3" s="266"/>
      <c r="AU3" s="266"/>
      <c r="AV3" s="266"/>
      <c r="AW3" s="266"/>
      <c r="AX3" s="266"/>
      <c r="AY3" s="266"/>
      <c r="AZ3" s="266"/>
    </row>
    <row r="4" spans="1:61" ht="15.75" customHeight="1">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S4" s="266"/>
      <c r="AT4" s="266"/>
      <c r="AU4" s="266"/>
      <c r="AV4" s="266"/>
      <c r="AW4" s="266"/>
      <c r="AX4" s="266"/>
      <c r="AY4" s="266"/>
      <c r="AZ4" s="266"/>
    </row>
    <row r="5" spans="1:61" ht="8.25" customHeight="1" thickBot="1">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S5" s="266"/>
      <c r="AT5" s="266"/>
      <c r="AU5" s="266"/>
      <c r="AV5" s="266"/>
      <c r="AW5" s="266"/>
      <c r="AX5" s="266"/>
      <c r="AY5" s="266"/>
      <c r="AZ5" s="266"/>
    </row>
    <row r="6" spans="1:61" ht="27.75" customHeight="1">
      <c r="A6" s="273" t="s">
        <v>95</v>
      </c>
      <c r="B6" s="274"/>
      <c r="C6" s="274"/>
      <c r="D6" s="275"/>
      <c r="E6" s="276"/>
      <c r="F6" s="276"/>
      <c r="G6" s="276"/>
      <c r="H6" s="276"/>
      <c r="I6" s="276"/>
      <c r="J6" s="276"/>
      <c r="K6" s="276"/>
      <c r="L6" s="272" t="s">
        <v>96</v>
      </c>
      <c r="M6" s="272"/>
      <c r="N6" s="272"/>
      <c r="O6" s="277" t="s">
        <v>97</v>
      </c>
      <c r="P6" s="278"/>
      <c r="Q6" s="278"/>
      <c r="R6" s="279"/>
      <c r="S6" s="280"/>
      <c r="T6" s="280"/>
      <c r="U6" s="280"/>
      <c r="V6" s="280"/>
      <c r="W6" s="280"/>
      <c r="X6" s="280"/>
      <c r="Y6" s="280"/>
      <c r="Z6" s="281" t="s">
        <v>98</v>
      </c>
      <c r="AA6" s="282"/>
      <c r="AB6" s="282"/>
      <c r="AC6" s="283"/>
      <c r="AD6" s="280"/>
      <c r="AE6" s="280"/>
      <c r="AF6" s="280"/>
      <c r="AG6" s="280"/>
      <c r="AH6" s="280"/>
      <c r="AI6" s="280"/>
      <c r="AJ6" s="280"/>
      <c r="AK6" s="280"/>
      <c r="AL6" s="280"/>
      <c r="AM6" s="280"/>
      <c r="AN6" s="280"/>
      <c r="AO6" s="280"/>
      <c r="AP6" s="284"/>
      <c r="AS6" s="266"/>
      <c r="AT6" s="266"/>
      <c r="AU6" s="266"/>
      <c r="AV6" s="266"/>
      <c r="AW6" s="266"/>
      <c r="AX6" s="266"/>
      <c r="AY6" s="266"/>
      <c r="AZ6" s="266"/>
      <c r="BA6" s="29" t="s">
        <v>99</v>
      </c>
      <c r="BB6" s="29" t="s">
        <v>100</v>
      </c>
      <c r="BC6" s="29" t="s">
        <v>101</v>
      </c>
      <c r="BD6" s="29" t="s">
        <v>102</v>
      </c>
      <c r="BE6" s="29" t="s">
        <v>103</v>
      </c>
      <c r="BF6" s="29" t="s">
        <v>104</v>
      </c>
    </row>
    <row r="7" spans="1:61" ht="15" customHeight="1">
      <c r="A7" s="288" t="s">
        <v>145</v>
      </c>
      <c r="B7" s="289"/>
      <c r="C7" s="289"/>
      <c r="D7" s="289"/>
      <c r="E7" s="289"/>
      <c r="F7" s="289"/>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1" t="s">
        <v>0</v>
      </c>
      <c r="AH7" s="267"/>
      <c r="AI7" s="267"/>
      <c r="AJ7" s="292"/>
      <c r="AK7" s="295"/>
      <c r="AL7" s="296"/>
      <c r="AM7" s="296"/>
      <c r="AN7" s="296"/>
      <c r="AO7" s="267" t="s">
        <v>1</v>
      </c>
      <c r="AP7" s="268"/>
      <c r="AS7" s="264" t="s">
        <v>307</v>
      </c>
      <c r="AT7" s="264"/>
      <c r="AU7" s="264"/>
      <c r="AV7" s="264"/>
      <c r="AW7" s="264"/>
      <c r="AX7" s="264"/>
      <c r="AY7" s="264"/>
      <c r="AZ7" s="264"/>
      <c r="BA7" s="1" t="s">
        <v>109</v>
      </c>
      <c r="BB7" s="1" t="s">
        <v>115</v>
      </c>
      <c r="BC7" s="1" t="s">
        <v>105</v>
      </c>
      <c r="BD7" s="1" t="s">
        <v>125</v>
      </c>
      <c r="BE7" s="1" t="s">
        <v>129</v>
      </c>
      <c r="BF7" s="1" t="s">
        <v>130</v>
      </c>
    </row>
    <row r="8" spans="1:61" ht="36.75" customHeight="1">
      <c r="A8" s="285" t="s">
        <v>2</v>
      </c>
      <c r="B8" s="286"/>
      <c r="C8" s="286"/>
      <c r="D8" s="286"/>
      <c r="E8" s="286"/>
      <c r="F8" s="286"/>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93"/>
      <c r="AH8" s="269"/>
      <c r="AI8" s="269"/>
      <c r="AJ8" s="294"/>
      <c r="AK8" s="297"/>
      <c r="AL8" s="298"/>
      <c r="AM8" s="298"/>
      <c r="AN8" s="298"/>
      <c r="AO8" s="269"/>
      <c r="AP8" s="270"/>
      <c r="AS8" s="264"/>
      <c r="AT8" s="264"/>
      <c r="AU8" s="264"/>
      <c r="AV8" s="264"/>
      <c r="AW8" s="264"/>
      <c r="AX8" s="264"/>
      <c r="AY8" s="264"/>
      <c r="AZ8" s="264"/>
      <c r="BA8" s="1" t="s">
        <v>110</v>
      </c>
      <c r="BB8" s="1" t="s">
        <v>116</v>
      </c>
      <c r="BC8" s="1" t="s">
        <v>106</v>
      </c>
      <c r="BD8" s="1" t="s">
        <v>126</v>
      </c>
      <c r="BF8" s="1" t="s">
        <v>131</v>
      </c>
    </row>
    <row r="9" spans="1:61" ht="15" customHeight="1">
      <c r="A9" s="305" t="s">
        <v>3</v>
      </c>
      <c r="B9" s="306"/>
      <c r="C9" s="306"/>
      <c r="D9" s="306"/>
      <c r="E9" s="306"/>
      <c r="F9" s="306"/>
      <c r="G9" s="96" t="s">
        <v>4</v>
      </c>
      <c r="H9" s="311"/>
      <c r="I9" s="311"/>
      <c r="J9" s="311"/>
      <c r="K9" s="97" t="s">
        <v>5</v>
      </c>
      <c r="L9" s="311"/>
      <c r="M9" s="311"/>
      <c r="N9" s="311"/>
      <c r="O9" s="311"/>
      <c r="P9" s="4"/>
      <c r="Q9" s="4"/>
      <c r="R9" s="4"/>
      <c r="S9" s="4"/>
      <c r="T9" s="4"/>
      <c r="U9" s="4"/>
      <c r="V9" s="4"/>
      <c r="W9" s="4"/>
      <c r="X9" s="4"/>
      <c r="Y9" s="4"/>
      <c r="Z9" s="4"/>
      <c r="AA9" s="4"/>
      <c r="AB9" s="4"/>
      <c r="AC9" s="4"/>
      <c r="AD9" s="4"/>
      <c r="AE9" s="4"/>
      <c r="AF9" s="4"/>
      <c r="AG9" s="101"/>
      <c r="AH9" s="101"/>
      <c r="AI9" s="101"/>
      <c r="AJ9" s="101"/>
      <c r="AK9" s="101"/>
      <c r="AL9" s="101"/>
      <c r="AM9" s="101"/>
      <c r="AN9" s="101"/>
      <c r="AO9" s="101"/>
      <c r="AP9" s="102"/>
      <c r="AS9" s="48"/>
      <c r="AT9" s="52"/>
      <c r="AU9" s="52"/>
      <c r="AV9" s="30"/>
      <c r="AW9" s="30"/>
      <c r="AX9" s="30"/>
      <c r="AY9" s="30"/>
      <c r="BA9" s="1" t="s">
        <v>111</v>
      </c>
      <c r="BB9" s="1" t="s">
        <v>117</v>
      </c>
      <c r="BC9" s="1" t="s">
        <v>107</v>
      </c>
      <c r="BD9" s="1" t="s">
        <v>127</v>
      </c>
      <c r="BF9" s="1" t="s">
        <v>132</v>
      </c>
    </row>
    <row r="10" spans="1:61" ht="30" customHeight="1">
      <c r="A10" s="307"/>
      <c r="B10" s="308"/>
      <c r="C10" s="308"/>
      <c r="D10" s="308"/>
      <c r="E10" s="308"/>
      <c r="F10" s="308"/>
      <c r="G10" s="312"/>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4"/>
      <c r="AS10" s="32"/>
      <c r="AT10" s="52"/>
      <c r="AU10" s="52"/>
      <c r="AV10" s="30"/>
      <c r="AW10" s="30"/>
      <c r="AX10" s="30"/>
      <c r="AY10" s="30"/>
      <c r="BA10" s="1" t="s">
        <v>112</v>
      </c>
      <c r="BB10" s="1" t="s">
        <v>118</v>
      </c>
      <c r="BC10" s="1" t="s">
        <v>108</v>
      </c>
      <c r="BD10" s="1" t="s">
        <v>128</v>
      </c>
    </row>
    <row r="11" spans="1:61" ht="15" customHeight="1">
      <c r="A11" s="309"/>
      <c r="B11" s="310"/>
      <c r="C11" s="310"/>
      <c r="D11" s="310"/>
      <c r="E11" s="310"/>
      <c r="F11" s="310"/>
      <c r="G11" s="301" t="s">
        <v>6</v>
      </c>
      <c r="H11" s="302"/>
      <c r="I11" s="303"/>
      <c r="J11" s="303"/>
      <c r="K11" s="303"/>
      <c r="L11" s="303"/>
      <c r="M11" s="303"/>
      <c r="N11" s="303"/>
      <c r="O11" s="303"/>
      <c r="P11" s="303"/>
      <c r="Q11" s="303"/>
      <c r="R11" s="303"/>
      <c r="S11" s="303"/>
      <c r="T11" s="302" t="s">
        <v>7</v>
      </c>
      <c r="U11" s="302"/>
      <c r="V11" s="303"/>
      <c r="W11" s="303"/>
      <c r="X11" s="303"/>
      <c r="Y11" s="303"/>
      <c r="Z11" s="303"/>
      <c r="AA11" s="303"/>
      <c r="AB11" s="303"/>
      <c r="AC11" s="303"/>
      <c r="AD11" s="303"/>
      <c r="AE11" s="303"/>
      <c r="AF11" s="303"/>
      <c r="AG11" s="103" t="s">
        <v>240</v>
      </c>
      <c r="AH11" s="7"/>
      <c r="AI11" s="7"/>
      <c r="AJ11" s="7"/>
      <c r="AK11" s="7"/>
      <c r="AL11" s="7"/>
      <c r="AM11" s="7"/>
      <c r="AN11" s="7"/>
      <c r="AO11" s="7"/>
      <c r="AP11" s="8"/>
      <c r="AS11" s="52"/>
      <c r="AT11" s="52"/>
      <c r="AU11" s="52"/>
      <c r="AV11" s="30"/>
      <c r="AW11" s="30"/>
      <c r="AX11" s="30"/>
      <c r="AY11" s="30"/>
      <c r="BA11" s="1" t="s">
        <v>113</v>
      </c>
      <c r="BB11" s="1" t="s">
        <v>123</v>
      </c>
    </row>
    <row r="12" spans="1:61" ht="15" customHeight="1">
      <c r="A12" s="288" t="s">
        <v>145</v>
      </c>
      <c r="B12" s="289"/>
      <c r="C12" s="289"/>
      <c r="D12" s="289"/>
      <c r="E12" s="289"/>
      <c r="F12" s="289"/>
      <c r="G12" s="304"/>
      <c r="H12" s="304"/>
      <c r="I12" s="304"/>
      <c r="J12" s="304"/>
      <c r="K12" s="304"/>
      <c r="L12" s="304"/>
      <c r="M12" s="304"/>
      <c r="N12" s="304"/>
      <c r="O12" s="304"/>
      <c r="P12" s="304"/>
      <c r="Q12" s="304"/>
      <c r="R12" s="304"/>
      <c r="S12" s="304"/>
      <c r="T12" s="304"/>
      <c r="U12" s="304"/>
      <c r="V12" s="330" t="s">
        <v>9</v>
      </c>
      <c r="W12" s="330"/>
      <c r="X12" s="351" t="s">
        <v>156</v>
      </c>
      <c r="Y12" s="352"/>
      <c r="Z12" s="352"/>
      <c r="AA12" s="353"/>
      <c r="AB12" s="363"/>
      <c r="AC12" s="364"/>
      <c r="AD12" s="364"/>
      <c r="AE12" s="364"/>
      <c r="AF12" s="364"/>
      <c r="AG12" s="364"/>
      <c r="AH12" s="364"/>
      <c r="AI12" s="364"/>
      <c r="AJ12" s="364"/>
      <c r="AK12" s="364"/>
      <c r="AL12" s="364"/>
      <c r="AM12" s="364"/>
      <c r="AN12" s="364"/>
      <c r="AO12" s="364"/>
      <c r="AP12" s="365"/>
      <c r="AS12" s="52"/>
      <c r="AT12" s="52"/>
      <c r="AU12" s="52"/>
      <c r="AV12" s="30"/>
      <c r="AW12" s="30"/>
      <c r="AX12" s="30"/>
      <c r="AY12" s="30"/>
      <c r="BA12" s="1" t="s">
        <v>119</v>
      </c>
      <c r="BB12" s="1" t="s">
        <v>124</v>
      </c>
    </row>
    <row r="13" spans="1:61" ht="15" customHeight="1">
      <c r="A13" s="333" t="s">
        <v>8</v>
      </c>
      <c r="B13" s="334"/>
      <c r="C13" s="334"/>
      <c r="D13" s="334"/>
      <c r="E13" s="334"/>
      <c r="F13" s="335"/>
      <c r="G13" s="342"/>
      <c r="H13" s="343"/>
      <c r="I13" s="343"/>
      <c r="J13" s="343"/>
      <c r="K13" s="343"/>
      <c r="L13" s="343"/>
      <c r="M13" s="343"/>
      <c r="N13" s="343"/>
      <c r="O13" s="343"/>
      <c r="P13" s="343"/>
      <c r="Q13" s="343"/>
      <c r="R13" s="343"/>
      <c r="S13" s="343"/>
      <c r="T13" s="343"/>
      <c r="U13" s="344"/>
      <c r="V13" s="331"/>
      <c r="W13" s="331"/>
      <c r="X13" s="354"/>
      <c r="Y13" s="355"/>
      <c r="Z13" s="355"/>
      <c r="AA13" s="356"/>
      <c r="AB13" s="366"/>
      <c r="AC13" s="367"/>
      <c r="AD13" s="367"/>
      <c r="AE13" s="367"/>
      <c r="AF13" s="367"/>
      <c r="AG13" s="367"/>
      <c r="AH13" s="367"/>
      <c r="AI13" s="367"/>
      <c r="AJ13" s="367"/>
      <c r="AK13" s="367"/>
      <c r="AL13" s="367"/>
      <c r="AM13" s="367"/>
      <c r="AN13" s="367"/>
      <c r="AO13" s="367"/>
      <c r="AP13" s="368"/>
      <c r="AS13" s="52"/>
      <c r="AT13" s="52"/>
      <c r="AU13" s="52"/>
      <c r="AV13" s="30"/>
      <c r="AW13" s="30"/>
      <c r="AX13" s="30"/>
      <c r="AY13" s="30"/>
      <c r="BA13" s="1" t="s">
        <v>114</v>
      </c>
    </row>
    <row r="14" spans="1:61" ht="15" customHeight="1">
      <c r="A14" s="336"/>
      <c r="B14" s="337"/>
      <c r="C14" s="337"/>
      <c r="D14" s="337"/>
      <c r="E14" s="337"/>
      <c r="F14" s="338"/>
      <c r="G14" s="345"/>
      <c r="H14" s="346"/>
      <c r="I14" s="346"/>
      <c r="J14" s="346"/>
      <c r="K14" s="346"/>
      <c r="L14" s="346"/>
      <c r="M14" s="346"/>
      <c r="N14" s="346"/>
      <c r="O14" s="346"/>
      <c r="P14" s="346"/>
      <c r="Q14" s="346"/>
      <c r="R14" s="346"/>
      <c r="S14" s="346"/>
      <c r="T14" s="346"/>
      <c r="U14" s="347"/>
      <c r="V14" s="331"/>
      <c r="W14" s="331"/>
      <c r="X14" s="357" t="s">
        <v>65</v>
      </c>
      <c r="Y14" s="358"/>
      <c r="Z14" s="358"/>
      <c r="AA14" s="359"/>
      <c r="AB14" s="369"/>
      <c r="AC14" s="370"/>
      <c r="AD14" s="370"/>
      <c r="AE14" s="370"/>
      <c r="AF14" s="370"/>
      <c r="AG14" s="370"/>
      <c r="AH14" s="370"/>
      <c r="AI14" s="370"/>
      <c r="AJ14" s="370"/>
      <c r="AK14" s="370"/>
      <c r="AL14" s="370"/>
      <c r="AM14" s="370"/>
      <c r="AN14" s="370"/>
      <c r="AO14" s="370"/>
      <c r="AP14" s="371"/>
      <c r="AS14" s="52"/>
      <c r="AT14" s="52"/>
      <c r="AU14" s="52"/>
      <c r="AV14" s="30"/>
      <c r="AW14" s="30"/>
      <c r="AX14" s="30"/>
      <c r="AY14" s="30"/>
      <c r="BA14" s="1" t="s">
        <v>120</v>
      </c>
    </row>
    <row r="15" spans="1:61" ht="15" customHeight="1">
      <c r="A15" s="339"/>
      <c r="B15" s="340"/>
      <c r="C15" s="340"/>
      <c r="D15" s="340"/>
      <c r="E15" s="340"/>
      <c r="F15" s="341"/>
      <c r="G15" s="348"/>
      <c r="H15" s="349"/>
      <c r="I15" s="349"/>
      <c r="J15" s="349"/>
      <c r="K15" s="349"/>
      <c r="L15" s="349"/>
      <c r="M15" s="349"/>
      <c r="N15" s="349"/>
      <c r="O15" s="349"/>
      <c r="P15" s="349"/>
      <c r="Q15" s="349"/>
      <c r="R15" s="349"/>
      <c r="S15" s="349"/>
      <c r="T15" s="349"/>
      <c r="U15" s="350"/>
      <c r="V15" s="332"/>
      <c r="W15" s="332"/>
      <c r="X15" s="360"/>
      <c r="Y15" s="361"/>
      <c r="Z15" s="361"/>
      <c r="AA15" s="362"/>
      <c r="AB15" s="372"/>
      <c r="AC15" s="373"/>
      <c r="AD15" s="373"/>
      <c r="AE15" s="373"/>
      <c r="AF15" s="373"/>
      <c r="AG15" s="373"/>
      <c r="AH15" s="373"/>
      <c r="AI15" s="373"/>
      <c r="AJ15" s="373"/>
      <c r="AK15" s="373"/>
      <c r="AL15" s="373"/>
      <c r="AM15" s="373"/>
      <c r="AN15" s="373"/>
      <c r="AO15" s="373"/>
      <c r="AP15" s="374"/>
      <c r="AS15" s="264" t="s">
        <v>243</v>
      </c>
      <c r="AT15" s="264"/>
      <c r="AU15" s="264"/>
      <c r="AV15" s="264"/>
      <c r="AW15" s="264"/>
      <c r="AX15" s="264"/>
      <c r="AY15" s="264"/>
      <c r="BA15" s="1" t="s">
        <v>121</v>
      </c>
    </row>
    <row r="16" spans="1:61" ht="21.75" customHeight="1" thickBot="1">
      <c r="A16" s="299" t="s">
        <v>10</v>
      </c>
      <c r="B16" s="300"/>
      <c r="C16" s="300"/>
      <c r="D16" s="300"/>
      <c r="E16" s="300"/>
      <c r="F16" s="300"/>
      <c r="G16" s="375"/>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7" t="s">
        <v>162</v>
      </c>
      <c r="AK16" s="377"/>
      <c r="AL16" s="377"/>
      <c r="AM16" s="377"/>
      <c r="AN16" s="377"/>
      <c r="AO16" s="377"/>
      <c r="AP16" s="378"/>
      <c r="AS16" s="264"/>
      <c r="AT16" s="264"/>
      <c r="AU16" s="264"/>
      <c r="AV16" s="264"/>
      <c r="AW16" s="264"/>
      <c r="AX16" s="264"/>
      <c r="AY16" s="264"/>
      <c r="BA16" s="1" t="s">
        <v>122</v>
      </c>
    </row>
    <row r="17" spans="1:53" ht="25.5" customHeight="1">
      <c r="A17" s="324" t="s">
        <v>11</v>
      </c>
      <c r="B17" s="282"/>
      <c r="C17" s="282"/>
      <c r="D17" s="282"/>
      <c r="E17" s="282"/>
      <c r="F17" s="283"/>
      <c r="G17" s="325"/>
      <c r="H17" s="325"/>
      <c r="I17" s="325"/>
      <c r="J17" s="325"/>
      <c r="K17" s="325"/>
      <c r="L17" s="325"/>
      <c r="M17" s="325"/>
      <c r="N17" s="325"/>
      <c r="O17" s="282" t="s">
        <v>14</v>
      </c>
      <c r="P17" s="282"/>
      <c r="Q17" s="326" t="s">
        <v>15</v>
      </c>
      <c r="R17" s="326"/>
      <c r="S17" s="326"/>
      <c r="T17" s="326"/>
      <c r="U17" s="326"/>
      <c r="V17" s="326"/>
      <c r="W17" s="326"/>
      <c r="X17" s="281" t="s">
        <v>13</v>
      </c>
      <c r="Y17" s="282"/>
      <c r="Z17" s="282"/>
      <c r="AA17" s="283"/>
      <c r="AB17" s="282"/>
      <c r="AC17" s="282"/>
      <c r="AD17" s="282"/>
      <c r="AE17" s="282"/>
      <c r="AF17" s="282"/>
      <c r="AG17" s="282"/>
      <c r="AH17" s="282"/>
      <c r="AI17" s="282"/>
      <c r="AJ17" s="282"/>
      <c r="AK17" s="282"/>
      <c r="AL17" s="282"/>
      <c r="AM17" s="282"/>
      <c r="AN17" s="282"/>
      <c r="AO17" s="282"/>
      <c r="AP17" s="327"/>
      <c r="AS17" s="52"/>
      <c r="AT17" s="52"/>
      <c r="AU17" s="52"/>
      <c r="AV17" s="30"/>
      <c r="AW17" s="30"/>
      <c r="AX17" s="30"/>
      <c r="AY17" s="30"/>
    </row>
    <row r="18" spans="1:53" ht="13.5" customHeight="1">
      <c r="A18" s="315" t="s">
        <v>12</v>
      </c>
      <c r="B18" s="316"/>
      <c r="C18" s="316"/>
      <c r="D18" s="316"/>
      <c r="E18" s="316"/>
      <c r="F18" s="317"/>
      <c r="G18" s="318" t="s">
        <v>146</v>
      </c>
      <c r="H18" s="319"/>
      <c r="I18" s="319"/>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1"/>
      <c r="AS18" s="52"/>
      <c r="AT18" s="52"/>
      <c r="AU18" s="52"/>
      <c r="AV18" s="30"/>
      <c r="AW18" s="30"/>
      <c r="AX18" s="30"/>
      <c r="AY18" s="30"/>
    </row>
    <row r="19" spans="1:53" ht="26.25" customHeight="1">
      <c r="A19" s="315"/>
      <c r="B19" s="316"/>
      <c r="C19" s="316"/>
      <c r="D19" s="316"/>
      <c r="E19" s="316"/>
      <c r="F19" s="317"/>
      <c r="G19" s="328"/>
      <c r="H19" s="329"/>
      <c r="I19" s="104"/>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3"/>
      <c r="AS19" s="32"/>
      <c r="AT19" s="52"/>
      <c r="AU19" s="52"/>
      <c r="AV19" s="30"/>
      <c r="AW19" s="30"/>
      <c r="AX19" s="30"/>
      <c r="AY19" s="30"/>
    </row>
    <row r="20" spans="1:53" ht="15.75" customHeight="1">
      <c r="A20" s="441" t="s">
        <v>58</v>
      </c>
      <c r="B20" s="379" t="s">
        <v>18</v>
      </c>
      <c r="C20" s="379"/>
      <c r="D20" s="379"/>
      <c r="E20" s="379"/>
      <c r="F20" s="379"/>
      <c r="G20" s="391" t="s">
        <v>146</v>
      </c>
      <c r="H20" s="392"/>
      <c r="I20" s="392"/>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4"/>
      <c r="AS20" s="264" t="s">
        <v>316</v>
      </c>
      <c r="AT20" s="264"/>
      <c r="AU20" s="264"/>
      <c r="AV20" s="264"/>
      <c r="AW20" s="264"/>
      <c r="AX20" s="264"/>
      <c r="AY20" s="264"/>
      <c r="AZ20" s="264"/>
      <c r="BA20" s="264"/>
    </row>
    <row r="21" spans="1:53" ht="32.25" customHeight="1">
      <c r="A21" s="442"/>
      <c r="B21" s="379"/>
      <c r="C21" s="379"/>
      <c r="D21" s="379"/>
      <c r="E21" s="379"/>
      <c r="F21" s="379"/>
      <c r="G21" s="395" t="s">
        <v>57</v>
      </c>
      <c r="H21" s="396"/>
      <c r="I21" s="396"/>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1"/>
      <c r="AS21" s="264"/>
      <c r="AT21" s="264"/>
      <c r="AU21" s="264"/>
      <c r="AV21" s="264"/>
      <c r="AW21" s="264"/>
      <c r="AX21" s="264"/>
      <c r="AY21" s="264"/>
      <c r="AZ21" s="264"/>
      <c r="BA21" s="264"/>
    </row>
    <row r="22" spans="1:53" ht="15.75" customHeight="1">
      <c r="A22" s="442"/>
      <c r="B22" s="379"/>
      <c r="C22" s="379"/>
      <c r="D22" s="379"/>
      <c r="E22" s="379"/>
      <c r="F22" s="379"/>
      <c r="G22" s="382" t="s">
        <v>19</v>
      </c>
      <c r="H22" s="383"/>
      <c r="I22" s="383"/>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5"/>
      <c r="AS22" s="264"/>
      <c r="AT22" s="264"/>
      <c r="AU22" s="264"/>
      <c r="AV22" s="264"/>
      <c r="AW22" s="264"/>
      <c r="AX22" s="264"/>
      <c r="AY22" s="264"/>
      <c r="AZ22" s="264"/>
      <c r="BA22" s="264"/>
    </row>
    <row r="23" spans="1:53" ht="17.25" customHeight="1">
      <c r="A23" s="442"/>
      <c r="B23" s="379"/>
      <c r="C23" s="379"/>
      <c r="D23" s="379"/>
      <c r="E23" s="379"/>
      <c r="F23" s="379"/>
      <c r="G23" s="105"/>
      <c r="H23" s="7"/>
      <c r="I23" s="7"/>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7"/>
      <c r="AS23" s="52"/>
      <c r="AT23" s="52"/>
      <c r="AU23" s="52"/>
      <c r="AV23" s="52"/>
      <c r="AW23" s="52"/>
      <c r="AX23" s="52"/>
      <c r="AY23" s="52"/>
    </row>
    <row r="24" spans="1:53" ht="15.75" customHeight="1">
      <c r="A24" s="442"/>
      <c r="B24" s="379" t="s">
        <v>20</v>
      </c>
      <c r="C24" s="379"/>
      <c r="D24" s="379"/>
      <c r="E24" s="379"/>
      <c r="F24" s="379"/>
      <c r="G24" s="388" t="s">
        <v>21</v>
      </c>
      <c r="H24" s="389"/>
      <c r="I24" s="389"/>
      <c r="J24" s="390" t="s">
        <v>22</v>
      </c>
      <c r="K24" s="390"/>
      <c r="L24" s="397"/>
      <c r="M24" s="397"/>
      <c r="N24" s="397"/>
      <c r="O24" s="398" t="s">
        <v>24</v>
      </c>
      <c r="P24" s="398"/>
      <c r="Q24" s="398"/>
      <c r="R24" s="397"/>
      <c r="S24" s="397"/>
      <c r="T24" s="397"/>
      <c r="U24" s="4" t="s">
        <v>23</v>
      </c>
      <c r="V24" s="4"/>
      <c r="W24" s="106"/>
      <c r="X24" s="106"/>
      <c r="Y24" s="107" t="s">
        <v>25</v>
      </c>
      <c r="Z24" s="4"/>
      <c r="AA24" s="4"/>
      <c r="AB24" s="4"/>
      <c r="AC24" s="4"/>
      <c r="AD24" s="4"/>
      <c r="AE24" s="4"/>
      <c r="AF24" s="4"/>
      <c r="AG24" s="4"/>
      <c r="AH24" s="4"/>
      <c r="AI24" s="4"/>
      <c r="AJ24" s="4"/>
      <c r="AK24" s="4"/>
      <c r="AL24" s="4"/>
      <c r="AM24" s="4"/>
      <c r="AN24" s="4"/>
      <c r="AO24" s="4"/>
      <c r="AP24" s="6"/>
      <c r="AS24" s="52"/>
      <c r="AT24" s="52"/>
      <c r="AU24" s="52"/>
      <c r="AV24" s="52"/>
      <c r="AW24" s="52"/>
      <c r="AX24" s="52"/>
      <c r="AY24" s="52"/>
    </row>
    <row r="25" spans="1:53" ht="24" customHeight="1">
      <c r="A25" s="442"/>
      <c r="B25" s="379"/>
      <c r="C25" s="379"/>
      <c r="D25" s="379"/>
      <c r="E25" s="379"/>
      <c r="F25" s="379"/>
      <c r="G25" s="399"/>
      <c r="H25" s="399"/>
      <c r="I25" s="399"/>
      <c r="J25" s="399"/>
      <c r="K25" s="399"/>
      <c r="L25" s="399"/>
      <c r="M25" s="399"/>
      <c r="N25" s="399"/>
      <c r="O25" s="399"/>
      <c r="P25" s="399"/>
      <c r="Q25" s="399"/>
      <c r="R25" s="399"/>
      <c r="S25" s="399"/>
      <c r="T25" s="399"/>
      <c r="U25" s="399"/>
      <c r="V25" s="399"/>
      <c r="W25" s="399"/>
      <c r="X25" s="400"/>
      <c r="Y25" s="303"/>
      <c r="Z25" s="303"/>
      <c r="AA25" s="303"/>
      <c r="AB25" s="303"/>
      <c r="AC25" s="303"/>
      <c r="AD25" s="303"/>
      <c r="AE25" s="303"/>
      <c r="AF25" s="303"/>
      <c r="AG25" s="303"/>
      <c r="AH25" s="303"/>
      <c r="AI25" s="303"/>
      <c r="AJ25" s="303"/>
      <c r="AK25" s="303"/>
      <c r="AL25" s="303"/>
      <c r="AM25" s="303"/>
      <c r="AN25" s="303"/>
      <c r="AO25" s="303"/>
      <c r="AP25" s="401"/>
      <c r="AS25" s="52"/>
      <c r="AT25" s="52"/>
      <c r="AU25" s="52"/>
      <c r="AV25" s="52"/>
      <c r="AW25" s="52"/>
      <c r="AX25" s="52"/>
      <c r="AY25" s="52"/>
    </row>
    <row r="26" spans="1:53" ht="15.75" customHeight="1">
      <c r="A26" s="442"/>
      <c r="B26" s="379" t="s">
        <v>26</v>
      </c>
      <c r="C26" s="379"/>
      <c r="D26" s="379"/>
      <c r="E26" s="379"/>
      <c r="F26" s="379"/>
      <c r="G26" s="388" t="s">
        <v>21</v>
      </c>
      <c r="H26" s="389"/>
      <c r="I26" s="389"/>
      <c r="J26" s="390"/>
      <c r="K26" s="390"/>
      <c r="L26" s="403"/>
      <c r="M26" s="403"/>
      <c r="N26" s="403"/>
      <c r="O26" s="398"/>
      <c r="P26" s="398"/>
      <c r="Q26" s="398"/>
      <c r="R26" s="403"/>
      <c r="S26" s="403"/>
      <c r="T26" s="403"/>
      <c r="U26" s="4"/>
      <c r="V26" s="4"/>
      <c r="W26" s="106"/>
      <c r="X26" s="106"/>
      <c r="Y26" s="107" t="s">
        <v>25</v>
      </c>
      <c r="Z26" s="4"/>
      <c r="AA26" s="4"/>
      <c r="AB26" s="4"/>
      <c r="AC26" s="4"/>
      <c r="AD26" s="4"/>
      <c r="AE26" s="4"/>
      <c r="AF26" s="4"/>
      <c r="AG26" s="4"/>
      <c r="AH26" s="4"/>
      <c r="AI26" s="4"/>
      <c r="AJ26" s="4"/>
      <c r="AK26" s="4"/>
      <c r="AL26" s="4"/>
      <c r="AM26" s="4"/>
      <c r="AN26" s="4"/>
      <c r="AO26" s="4"/>
      <c r="AP26" s="6"/>
      <c r="AS26" s="52"/>
      <c r="AT26" s="52"/>
      <c r="AU26" s="52"/>
      <c r="AV26" s="52"/>
      <c r="AW26" s="52"/>
      <c r="AX26" s="52"/>
      <c r="AY26" s="52"/>
    </row>
    <row r="27" spans="1:53" ht="24" customHeight="1">
      <c r="A27" s="442"/>
      <c r="B27" s="379"/>
      <c r="C27" s="379"/>
      <c r="D27" s="379"/>
      <c r="E27" s="379"/>
      <c r="F27" s="379"/>
      <c r="G27" s="400"/>
      <c r="H27" s="303"/>
      <c r="I27" s="303"/>
      <c r="J27" s="303"/>
      <c r="K27" s="303"/>
      <c r="L27" s="303"/>
      <c r="M27" s="303"/>
      <c r="N27" s="303"/>
      <c r="O27" s="303"/>
      <c r="P27" s="303"/>
      <c r="Q27" s="303"/>
      <c r="R27" s="303"/>
      <c r="S27" s="303"/>
      <c r="T27" s="303"/>
      <c r="U27" s="303"/>
      <c r="V27" s="303"/>
      <c r="W27" s="303"/>
      <c r="X27" s="303"/>
      <c r="Y27" s="412"/>
      <c r="Z27" s="399"/>
      <c r="AA27" s="399"/>
      <c r="AB27" s="399"/>
      <c r="AC27" s="399"/>
      <c r="AD27" s="399"/>
      <c r="AE27" s="399"/>
      <c r="AF27" s="399"/>
      <c r="AG27" s="399"/>
      <c r="AH27" s="399"/>
      <c r="AI27" s="399"/>
      <c r="AJ27" s="399"/>
      <c r="AK27" s="399"/>
      <c r="AL27" s="399"/>
      <c r="AM27" s="399"/>
      <c r="AN27" s="399"/>
      <c r="AO27" s="399"/>
      <c r="AP27" s="413"/>
      <c r="AS27" s="52"/>
      <c r="AT27" s="52"/>
      <c r="AU27" s="52"/>
      <c r="AV27" s="52"/>
      <c r="AW27" s="52"/>
      <c r="AX27" s="52"/>
      <c r="AY27" s="52"/>
    </row>
    <row r="28" spans="1:53" ht="24" customHeight="1">
      <c r="A28" s="442"/>
      <c r="B28" s="379" t="s">
        <v>27</v>
      </c>
      <c r="C28" s="379"/>
      <c r="D28" s="379"/>
      <c r="E28" s="379"/>
      <c r="F28" s="379"/>
      <c r="G28" s="414" t="s">
        <v>28</v>
      </c>
      <c r="H28" s="415"/>
      <c r="I28" s="415"/>
      <c r="J28" s="108" t="s">
        <v>16</v>
      </c>
      <c r="K28" s="416"/>
      <c r="L28" s="416"/>
      <c r="M28" s="416"/>
      <c r="N28" s="416"/>
      <c r="O28" s="416"/>
      <c r="P28" s="416"/>
      <c r="Q28" s="416"/>
      <c r="R28" s="416"/>
      <c r="S28" s="416"/>
      <c r="T28" s="416"/>
      <c r="U28" s="416"/>
      <c r="V28" s="416"/>
      <c r="W28" s="416"/>
      <c r="X28" s="416"/>
      <c r="Y28" s="416"/>
      <c r="Z28" s="416"/>
      <c r="AA28" s="416"/>
      <c r="AB28" s="108" t="s">
        <v>17</v>
      </c>
      <c r="AC28" s="95" t="s">
        <v>29</v>
      </c>
      <c r="AD28" s="316"/>
      <c r="AE28" s="316"/>
      <c r="AF28" s="316"/>
      <c r="AG28" s="443" t="s">
        <v>30</v>
      </c>
      <c r="AH28" s="443"/>
      <c r="AI28" s="443"/>
      <c r="AJ28" s="443"/>
      <c r="AK28" s="443"/>
      <c r="AL28" s="443"/>
      <c r="AM28" s="443"/>
      <c r="AN28" s="443"/>
      <c r="AO28" s="443"/>
      <c r="AP28" s="444"/>
      <c r="AS28" s="52"/>
      <c r="AT28" s="52"/>
      <c r="AU28" s="52"/>
      <c r="AV28" s="52"/>
      <c r="AW28" s="52"/>
      <c r="AX28" s="52"/>
      <c r="AY28" s="52"/>
    </row>
    <row r="29" spans="1:53" ht="19.5" customHeight="1">
      <c r="A29" s="442"/>
      <c r="B29" s="404" t="s">
        <v>48</v>
      </c>
      <c r="C29" s="379"/>
      <c r="D29" s="379"/>
      <c r="E29" s="379"/>
      <c r="F29" s="379"/>
      <c r="G29" s="405" t="s">
        <v>31</v>
      </c>
      <c r="H29" s="406"/>
      <c r="I29" s="406"/>
      <c r="J29" s="406"/>
      <c r="K29" s="403"/>
      <c r="L29" s="403"/>
      <c r="M29" s="109" t="s">
        <v>32</v>
      </c>
      <c r="N29" s="110" t="s">
        <v>33</v>
      </c>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1"/>
      <c r="AS29" s="32" t="s">
        <v>235</v>
      </c>
      <c r="AT29" s="52"/>
      <c r="AU29" s="52"/>
      <c r="AV29" s="52"/>
      <c r="AW29" s="52"/>
      <c r="AX29" s="52"/>
      <c r="AY29" s="52"/>
    </row>
    <row r="30" spans="1:53" ht="19.5" customHeight="1">
      <c r="A30" s="442"/>
      <c r="B30" s="379"/>
      <c r="C30" s="379"/>
      <c r="D30" s="379"/>
      <c r="E30" s="379"/>
      <c r="F30" s="379"/>
      <c r="G30" s="407"/>
      <c r="H30" s="408"/>
      <c r="I30" s="408"/>
      <c r="J30" s="408"/>
      <c r="K30" s="421"/>
      <c r="L30" s="421"/>
      <c r="M30" s="109" t="s">
        <v>34</v>
      </c>
      <c r="N30" s="109" t="s">
        <v>35</v>
      </c>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12"/>
      <c r="AS30" s="52"/>
      <c r="AT30" s="52"/>
      <c r="AU30" s="52"/>
      <c r="AV30" s="52"/>
      <c r="AW30" s="52"/>
      <c r="AX30" s="52"/>
      <c r="AY30" s="52"/>
    </row>
    <row r="31" spans="1:53" ht="19.5" customHeight="1">
      <c r="A31" s="442"/>
      <c r="B31" s="379"/>
      <c r="C31" s="379"/>
      <c r="D31" s="379"/>
      <c r="E31" s="379"/>
      <c r="F31" s="379"/>
      <c r="G31" s="409"/>
      <c r="H31" s="410"/>
      <c r="I31" s="410"/>
      <c r="J31" s="410"/>
      <c r="K31" s="7"/>
      <c r="L31" s="103"/>
      <c r="M31" s="3"/>
      <c r="N31" s="103" t="s">
        <v>36</v>
      </c>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13"/>
      <c r="AS31" s="52"/>
      <c r="AT31" s="52"/>
      <c r="AU31" s="52"/>
      <c r="AV31" s="52"/>
      <c r="AW31" s="52"/>
      <c r="AX31" s="52"/>
      <c r="AY31" s="52"/>
    </row>
    <row r="32" spans="1:53" ht="19.5" customHeight="1">
      <c r="A32" s="442"/>
      <c r="B32" s="379"/>
      <c r="C32" s="379"/>
      <c r="D32" s="379"/>
      <c r="E32" s="379"/>
      <c r="F32" s="379"/>
      <c r="G32" s="405" t="s">
        <v>37</v>
      </c>
      <c r="H32" s="406"/>
      <c r="I32" s="406"/>
      <c r="J32" s="406"/>
      <c r="K32" s="403"/>
      <c r="L32" s="403"/>
      <c r="M32" s="110" t="s">
        <v>38</v>
      </c>
      <c r="N32" s="110" t="s">
        <v>39</v>
      </c>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1"/>
      <c r="AS32" s="52"/>
      <c r="AT32" s="52"/>
      <c r="AU32" s="52"/>
      <c r="AV32" s="52"/>
      <c r="AW32" s="52"/>
      <c r="AX32" s="52"/>
      <c r="AY32" s="52"/>
    </row>
    <row r="33" spans="1:51" ht="19.5" customHeight="1">
      <c r="A33" s="442"/>
      <c r="B33" s="379"/>
      <c r="C33" s="379"/>
      <c r="D33" s="379"/>
      <c r="E33" s="379"/>
      <c r="F33" s="379"/>
      <c r="G33" s="407"/>
      <c r="H33" s="408"/>
      <c r="I33" s="408"/>
      <c r="J33" s="408"/>
      <c r="K33" s="421"/>
      <c r="L33" s="421"/>
      <c r="M33" s="109" t="s">
        <v>40</v>
      </c>
      <c r="N33" s="109" t="s">
        <v>41</v>
      </c>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12"/>
      <c r="AS33" s="52"/>
      <c r="AT33" s="52"/>
      <c r="AU33" s="52"/>
      <c r="AV33" s="52"/>
      <c r="AW33" s="52"/>
      <c r="AX33" s="52"/>
      <c r="AY33" s="52"/>
    </row>
    <row r="34" spans="1:51" ht="19.5" customHeight="1">
      <c r="A34" s="442"/>
      <c r="B34" s="379"/>
      <c r="C34" s="379"/>
      <c r="D34" s="379"/>
      <c r="E34" s="379"/>
      <c r="F34" s="379"/>
      <c r="G34" s="407"/>
      <c r="H34" s="408"/>
      <c r="I34" s="408"/>
      <c r="J34" s="408"/>
      <c r="K34" s="421"/>
      <c r="L34" s="421"/>
      <c r="M34" s="109" t="s">
        <v>42</v>
      </c>
      <c r="N34" s="109" t="s">
        <v>43</v>
      </c>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12"/>
      <c r="AS34" s="52"/>
      <c r="AT34" s="52"/>
      <c r="AU34" s="52"/>
      <c r="AV34" s="52"/>
      <c r="AW34" s="52"/>
      <c r="AX34" s="52"/>
      <c r="AY34" s="52"/>
    </row>
    <row r="35" spans="1:51" ht="19.5" customHeight="1">
      <c r="A35" s="442"/>
      <c r="B35" s="306"/>
      <c r="C35" s="306"/>
      <c r="D35" s="306"/>
      <c r="E35" s="306"/>
      <c r="F35" s="306"/>
      <c r="G35" s="409"/>
      <c r="H35" s="410"/>
      <c r="I35" s="410"/>
      <c r="J35" s="410"/>
      <c r="K35" s="7"/>
      <c r="L35" s="103"/>
      <c r="M35" s="411" t="s">
        <v>45</v>
      </c>
      <c r="N35" s="411"/>
      <c r="O35" s="411"/>
      <c r="P35" s="402"/>
      <c r="Q35" s="402"/>
      <c r="R35" s="402"/>
      <c r="S35" s="402"/>
      <c r="T35" s="402"/>
      <c r="U35" s="402"/>
      <c r="V35" s="402"/>
      <c r="W35" s="402"/>
      <c r="X35" s="402"/>
      <c r="Y35" s="402"/>
      <c r="Z35" s="103" t="s">
        <v>17</v>
      </c>
      <c r="AA35" s="114" t="s">
        <v>44</v>
      </c>
      <c r="AB35" s="103"/>
      <c r="AC35" s="115"/>
      <c r="AD35" s="115"/>
      <c r="AE35" s="103"/>
      <c r="AF35" s="103"/>
      <c r="AG35" s="103"/>
      <c r="AH35" s="103"/>
      <c r="AI35" s="103"/>
      <c r="AJ35" s="103"/>
      <c r="AK35" s="103"/>
      <c r="AL35" s="103"/>
      <c r="AM35" s="103"/>
      <c r="AN35" s="103"/>
      <c r="AO35" s="103"/>
      <c r="AP35" s="113"/>
      <c r="AS35" s="52"/>
      <c r="AT35" s="52"/>
      <c r="AU35" s="52"/>
      <c r="AV35" s="52"/>
      <c r="AW35" s="52"/>
      <c r="AX35" s="52"/>
      <c r="AY35" s="52"/>
    </row>
    <row r="36" spans="1:51" ht="20.25" customHeight="1">
      <c r="A36" s="442"/>
      <c r="B36" s="404" t="s">
        <v>225</v>
      </c>
      <c r="C36" s="379"/>
      <c r="D36" s="379"/>
      <c r="E36" s="379"/>
      <c r="F36" s="379"/>
      <c r="G36" s="447" t="s">
        <v>226</v>
      </c>
      <c r="H36" s="448"/>
      <c r="I36" s="448"/>
      <c r="J36" s="448"/>
      <c r="K36" s="448"/>
      <c r="L36" s="448"/>
      <c r="M36" s="448"/>
      <c r="N36" s="448"/>
      <c r="O36" s="445"/>
      <c r="P36" s="445"/>
      <c r="Q36" s="445"/>
      <c r="R36" s="445"/>
      <c r="S36" s="445"/>
      <c r="T36" s="445"/>
      <c r="U36" s="445"/>
      <c r="V36" s="44"/>
      <c r="W36" s="44"/>
      <c r="X36" s="44"/>
      <c r="Y36" s="44"/>
      <c r="Z36" s="44"/>
      <c r="AA36" s="44"/>
      <c r="AB36" s="44"/>
      <c r="AC36" s="44"/>
      <c r="AD36" s="44"/>
      <c r="AE36" s="44"/>
      <c r="AF36" s="44"/>
      <c r="AG36" s="44"/>
      <c r="AH36" s="44"/>
      <c r="AI36" s="44"/>
      <c r="AJ36" s="44"/>
      <c r="AK36" s="44"/>
      <c r="AL36" s="44"/>
      <c r="AM36" s="44"/>
      <c r="AN36" s="44"/>
      <c r="AO36" s="44"/>
      <c r="AP36" s="45"/>
      <c r="AS36" s="52"/>
      <c r="AT36" s="52"/>
      <c r="AU36" s="52"/>
      <c r="AV36" s="52"/>
      <c r="AW36" s="52"/>
      <c r="AX36" s="52"/>
      <c r="AY36" s="52"/>
    </row>
    <row r="37" spans="1:51" ht="20.25" customHeight="1">
      <c r="A37" s="442"/>
      <c r="B37" s="379"/>
      <c r="C37" s="379"/>
      <c r="D37" s="379"/>
      <c r="E37" s="379"/>
      <c r="F37" s="379"/>
      <c r="G37" s="33" t="s">
        <v>227</v>
      </c>
      <c r="H37" s="34"/>
      <c r="I37" s="34"/>
      <c r="J37" s="34"/>
      <c r="K37" s="34"/>
      <c r="L37" s="383" t="s">
        <v>228</v>
      </c>
      <c r="M37" s="383"/>
      <c r="N37" s="383"/>
      <c r="O37" s="35" t="s">
        <v>16</v>
      </c>
      <c r="P37" s="346"/>
      <c r="Q37" s="346"/>
      <c r="R37" s="34" t="s">
        <v>229</v>
      </c>
      <c r="S37" s="34"/>
      <c r="T37" s="34"/>
      <c r="U37" s="34" t="s">
        <v>230</v>
      </c>
      <c r="V37" s="34"/>
      <c r="W37" s="34"/>
      <c r="X37" s="449" t="s">
        <v>231</v>
      </c>
      <c r="Y37" s="449"/>
      <c r="Z37" s="449"/>
      <c r="AA37" s="449"/>
      <c r="AB37" s="346"/>
      <c r="AC37" s="346"/>
      <c r="AD37" s="346"/>
      <c r="AE37" s="346"/>
      <c r="AF37" s="346"/>
      <c r="AG37" s="346"/>
      <c r="AH37" s="36" t="s">
        <v>29</v>
      </c>
      <c r="AI37" s="346"/>
      <c r="AJ37" s="346"/>
      <c r="AK37" s="346"/>
      <c r="AL37" s="34" t="s">
        <v>232</v>
      </c>
      <c r="AM37" s="34"/>
      <c r="AN37" s="34"/>
      <c r="AO37" s="9"/>
      <c r="AP37" s="37"/>
      <c r="AS37" s="32" t="s">
        <v>287</v>
      </c>
      <c r="AT37" s="52"/>
      <c r="AU37" s="52"/>
      <c r="AV37" s="52"/>
      <c r="AW37" s="52"/>
      <c r="AX37" s="52"/>
      <c r="AY37" s="52"/>
    </row>
    <row r="38" spans="1:51" ht="20.25" customHeight="1" thickBot="1">
      <c r="A38" s="442"/>
      <c r="B38" s="306"/>
      <c r="C38" s="306"/>
      <c r="D38" s="306"/>
      <c r="E38" s="306"/>
      <c r="F38" s="306"/>
      <c r="G38" s="38"/>
      <c r="H38" s="39"/>
      <c r="I38" s="39"/>
      <c r="J38" s="39"/>
      <c r="K38" s="39"/>
      <c r="L38" s="40" t="s">
        <v>236</v>
      </c>
      <c r="M38" s="40"/>
      <c r="N38" s="40"/>
      <c r="O38" s="40"/>
      <c r="P38" s="46" t="s">
        <v>16</v>
      </c>
      <c r="Q38" s="446"/>
      <c r="R38" s="446"/>
      <c r="S38" s="446"/>
      <c r="T38" s="446"/>
      <c r="U38" s="446"/>
      <c r="V38" s="446"/>
      <c r="W38" s="446"/>
      <c r="X38" s="446"/>
      <c r="Y38" s="446"/>
      <c r="Z38" s="446"/>
      <c r="AA38" s="446"/>
      <c r="AB38" s="446"/>
      <c r="AC38" s="446"/>
      <c r="AD38" s="47" t="s">
        <v>17</v>
      </c>
      <c r="AE38" s="47"/>
      <c r="AF38" s="47"/>
      <c r="AG38" s="47"/>
      <c r="AH38" s="40"/>
      <c r="AI38" s="39"/>
      <c r="AJ38" s="39"/>
      <c r="AK38" s="39"/>
      <c r="AL38" s="39"/>
      <c r="AM38" s="39"/>
      <c r="AN38" s="39"/>
      <c r="AO38" s="39"/>
      <c r="AP38" s="41"/>
      <c r="AS38" s="48" t="s">
        <v>299</v>
      </c>
      <c r="AT38" s="52"/>
      <c r="AU38" s="52"/>
      <c r="AV38" s="52"/>
      <c r="AW38" s="52"/>
      <c r="AX38" s="52"/>
      <c r="AY38" s="52"/>
    </row>
    <row r="39" spans="1:51" ht="12.75" customHeight="1">
      <c r="A39" s="432" t="s">
        <v>300</v>
      </c>
      <c r="B39" s="433"/>
      <c r="C39" s="433"/>
      <c r="D39" s="433"/>
      <c r="E39" s="433"/>
      <c r="F39" s="434"/>
      <c r="G39" s="450" t="s">
        <v>335</v>
      </c>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2"/>
      <c r="AF39" s="456" t="s">
        <v>183</v>
      </c>
      <c r="AG39" s="457"/>
      <c r="AH39" s="457"/>
      <c r="AI39" s="457"/>
      <c r="AJ39" s="457"/>
      <c r="AK39" s="457"/>
      <c r="AL39" s="457"/>
      <c r="AM39" s="457"/>
      <c r="AN39" s="457"/>
      <c r="AO39" s="457"/>
      <c r="AP39" s="458"/>
      <c r="AS39" s="52"/>
      <c r="AT39" s="52"/>
      <c r="AU39" s="52"/>
      <c r="AV39" s="52"/>
      <c r="AW39" s="52"/>
      <c r="AX39" s="52"/>
      <c r="AY39" s="52"/>
    </row>
    <row r="40" spans="1:51" ht="27" customHeight="1" thickBot="1">
      <c r="A40" s="435"/>
      <c r="B40" s="436"/>
      <c r="C40" s="436"/>
      <c r="D40" s="436"/>
      <c r="E40" s="436"/>
      <c r="F40" s="437"/>
      <c r="G40" s="453"/>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5"/>
      <c r="AF40" s="459"/>
      <c r="AG40" s="460"/>
      <c r="AH40" s="460"/>
      <c r="AI40" s="460"/>
      <c r="AJ40" s="460"/>
      <c r="AK40" s="460"/>
      <c r="AL40" s="460"/>
      <c r="AM40" s="460"/>
      <c r="AN40" s="460"/>
      <c r="AO40" s="460"/>
      <c r="AP40" s="461"/>
      <c r="AS40" s="52"/>
      <c r="AT40" s="52"/>
      <c r="AU40" s="52"/>
      <c r="AV40" s="52"/>
      <c r="AW40" s="52"/>
      <c r="AX40" s="52"/>
      <c r="AY40" s="52"/>
    </row>
    <row r="41" spans="1:51" ht="26.25" customHeight="1">
      <c r="A41" s="419" t="s">
        <v>46</v>
      </c>
      <c r="B41" s="420"/>
      <c r="C41" s="420"/>
      <c r="D41" s="420"/>
      <c r="E41" s="420"/>
      <c r="F41" s="420"/>
      <c r="G41" s="421"/>
      <c r="H41" s="421"/>
      <c r="I41" s="421"/>
      <c r="J41" s="421"/>
      <c r="K41" s="421"/>
      <c r="L41" s="422"/>
      <c r="M41" s="3"/>
      <c r="N41" s="423"/>
      <c r="O41" s="423"/>
      <c r="P41" s="423"/>
      <c r="Q41" s="423"/>
      <c r="R41" s="423"/>
      <c r="S41" s="423"/>
      <c r="T41" s="116"/>
      <c r="U41" s="424" t="s">
        <v>241</v>
      </c>
      <c r="V41" s="424"/>
      <c r="W41" s="424"/>
      <c r="X41" s="282"/>
      <c r="Y41" s="282"/>
      <c r="Z41" s="282"/>
      <c r="AA41" s="9" t="s">
        <v>244</v>
      </c>
      <c r="AB41" s="9"/>
      <c r="AC41" s="423" t="s">
        <v>47</v>
      </c>
      <c r="AD41" s="423"/>
      <c r="AE41" s="423"/>
      <c r="AF41" s="116" t="s">
        <v>16</v>
      </c>
      <c r="AG41" s="274"/>
      <c r="AH41" s="274"/>
      <c r="AI41" s="274"/>
      <c r="AJ41" s="274"/>
      <c r="AK41" s="274"/>
      <c r="AL41" s="274"/>
      <c r="AM41" s="274"/>
      <c r="AN41" s="274"/>
      <c r="AO41" s="274"/>
      <c r="AP41" s="117" t="s">
        <v>17</v>
      </c>
      <c r="AR41" s="32"/>
      <c r="AS41" s="32" t="s">
        <v>289</v>
      </c>
      <c r="AT41" s="52"/>
      <c r="AU41" s="52"/>
      <c r="AV41" s="52"/>
      <c r="AW41" s="52"/>
      <c r="AX41" s="52"/>
      <c r="AY41" s="52"/>
    </row>
    <row r="42" spans="1:51" ht="26.25" customHeight="1" thickBot="1">
      <c r="A42" s="425" t="s">
        <v>288</v>
      </c>
      <c r="B42" s="426"/>
      <c r="C42" s="426"/>
      <c r="D42" s="426"/>
      <c r="E42" s="426"/>
      <c r="F42" s="426"/>
      <c r="G42" s="426"/>
      <c r="H42" s="426"/>
      <c r="I42" s="426"/>
      <c r="J42" s="426"/>
      <c r="K42" s="426"/>
      <c r="L42" s="427"/>
      <c r="M42" s="118"/>
      <c r="N42" s="428" t="s">
        <v>49</v>
      </c>
      <c r="O42" s="428"/>
      <c r="P42" s="428"/>
      <c r="Q42" s="118" t="s">
        <v>16</v>
      </c>
      <c r="R42" s="429"/>
      <c r="S42" s="429"/>
      <c r="T42" s="429"/>
      <c r="U42" s="426" t="s">
        <v>50</v>
      </c>
      <c r="V42" s="426"/>
      <c r="W42" s="426"/>
      <c r="X42" s="429"/>
      <c r="Y42" s="429"/>
      <c r="Z42" s="429"/>
      <c r="AA42" s="118" t="s">
        <v>51</v>
      </c>
      <c r="AB42" s="118"/>
      <c r="AC42" s="428" t="s">
        <v>47</v>
      </c>
      <c r="AD42" s="428"/>
      <c r="AE42" s="428"/>
      <c r="AF42" s="118" t="s">
        <v>16</v>
      </c>
      <c r="AG42" s="429"/>
      <c r="AH42" s="429"/>
      <c r="AI42" s="429"/>
      <c r="AJ42" s="429"/>
      <c r="AK42" s="429"/>
      <c r="AL42" s="429"/>
      <c r="AM42" s="429"/>
      <c r="AN42" s="429"/>
      <c r="AO42" s="429"/>
      <c r="AP42" s="119" t="s">
        <v>17</v>
      </c>
      <c r="AS42" s="32"/>
      <c r="AT42" s="52"/>
      <c r="AU42" s="52"/>
      <c r="AV42" s="52"/>
      <c r="AW42" s="52"/>
      <c r="AX42" s="52"/>
      <c r="AY42" s="52"/>
    </row>
    <row r="43" spans="1:51" ht="9"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S43" s="52"/>
      <c r="AT43" s="52"/>
      <c r="AU43" s="52"/>
      <c r="AV43" s="52"/>
      <c r="AW43" s="52"/>
      <c r="AX43" s="52"/>
      <c r="AY43" s="52"/>
    </row>
    <row r="44" spans="1:51" ht="27" customHeight="1">
      <c r="A44" s="9"/>
      <c r="B44" s="120" t="s">
        <v>336</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S44" s="52"/>
      <c r="AT44" s="52"/>
      <c r="AU44" s="52"/>
      <c r="AV44" s="52"/>
      <c r="AW44" s="52"/>
      <c r="AX44" s="52"/>
      <c r="AY44" s="52"/>
    </row>
    <row r="45" spans="1:51" ht="19.5" customHeight="1">
      <c r="A45" s="9"/>
      <c r="B45" s="9"/>
      <c r="C45" s="9" t="s">
        <v>337</v>
      </c>
      <c r="D45" s="9"/>
      <c r="E45" s="9"/>
      <c r="F45" s="9"/>
      <c r="G45" s="430"/>
      <c r="H45" s="430"/>
      <c r="I45" s="431" t="s">
        <v>52</v>
      </c>
      <c r="J45" s="431"/>
      <c r="K45" s="430"/>
      <c r="L45" s="430"/>
      <c r="M45" s="9" t="s">
        <v>53</v>
      </c>
      <c r="N45" s="3"/>
      <c r="O45" s="3"/>
      <c r="P45" s="9"/>
      <c r="Q45" s="9"/>
      <c r="R45" s="9"/>
      <c r="S45" s="9"/>
      <c r="T45" s="9"/>
      <c r="U45" s="9"/>
      <c r="V45" s="3"/>
      <c r="W45" s="3"/>
      <c r="X45" s="3"/>
      <c r="Y45" s="3"/>
      <c r="Z45" s="3"/>
      <c r="AA45" s="3"/>
      <c r="AB45" s="9"/>
      <c r="AC45" s="9"/>
      <c r="AD45" s="9"/>
      <c r="AE45" s="9"/>
      <c r="AF45" s="9"/>
      <c r="AG45" s="9"/>
      <c r="AH45" s="9"/>
      <c r="AI45" s="9"/>
      <c r="AJ45" s="9"/>
      <c r="AK45" s="9"/>
      <c r="AL45" s="9"/>
      <c r="AM45" s="9"/>
      <c r="AN45" s="9"/>
      <c r="AO45" s="9"/>
      <c r="AP45" s="9"/>
      <c r="AS45" s="52"/>
      <c r="AT45" s="52"/>
      <c r="AU45" s="52"/>
      <c r="AV45" s="52"/>
      <c r="AW45" s="52"/>
      <c r="AX45" s="52"/>
      <c r="AY45" s="52"/>
    </row>
    <row r="46" spans="1:51" ht="11.25" customHeight="1">
      <c r="A46" s="9"/>
      <c r="B46" s="9"/>
      <c r="C46" s="9"/>
      <c r="D46" s="9"/>
      <c r="E46" s="9"/>
      <c r="F46" s="9"/>
      <c r="G46" s="9"/>
      <c r="H46" s="9"/>
      <c r="I46" s="9"/>
      <c r="J46" s="9"/>
      <c r="K46" s="9"/>
      <c r="L46" s="9"/>
      <c r="M46" s="9"/>
      <c r="N46" s="9"/>
      <c r="O46" s="9"/>
      <c r="P46" s="9"/>
      <c r="Q46" s="9"/>
      <c r="R46" s="9"/>
      <c r="S46" s="9"/>
      <c r="T46" s="9"/>
      <c r="U46" s="9"/>
      <c r="V46" s="9"/>
      <c r="W46" s="9"/>
      <c r="X46" s="9"/>
      <c r="Y46" s="9"/>
      <c r="Z46" s="417"/>
      <c r="AA46" s="417"/>
      <c r="AB46" s="417"/>
      <c r="AC46" s="417"/>
      <c r="AD46" s="417"/>
      <c r="AE46" s="417"/>
      <c r="AF46" s="417"/>
      <c r="AG46" s="417"/>
      <c r="AH46" s="417"/>
      <c r="AI46" s="417"/>
      <c r="AJ46" s="417"/>
      <c r="AK46" s="417"/>
      <c r="AL46" s="417"/>
      <c r="AM46" s="9"/>
      <c r="AN46" s="9"/>
      <c r="AO46" s="9"/>
      <c r="AP46" s="3"/>
      <c r="AS46" s="52"/>
      <c r="AT46" s="52"/>
      <c r="AU46" s="52"/>
      <c r="AV46" s="52"/>
      <c r="AW46" s="52"/>
      <c r="AX46" s="52"/>
      <c r="AY46" s="52"/>
    </row>
    <row r="47" spans="1:51" ht="15.75" customHeight="1">
      <c r="A47" s="9"/>
      <c r="B47" s="9"/>
      <c r="C47" s="9"/>
      <c r="D47" s="9" t="s">
        <v>92</v>
      </c>
      <c r="E47" s="9"/>
      <c r="F47" s="9"/>
      <c r="G47" s="9"/>
      <c r="H47" s="9"/>
      <c r="I47" s="9"/>
      <c r="J47" s="9"/>
      <c r="K47" s="9"/>
      <c r="L47" s="9"/>
      <c r="M47" s="9"/>
      <c r="N47" s="9"/>
      <c r="O47" s="9"/>
      <c r="P47" s="9"/>
      <c r="Q47" s="9"/>
      <c r="R47" s="7" t="s">
        <v>54</v>
      </c>
      <c r="S47" s="7"/>
      <c r="T47" s="7"/>
      <c r="U47" s="7"/>
      <c r="V47" s="7"/>
      <c r="W47" s="7"/>
      <c r="X47" s="7"/>
      <c r="Y47" s="7"/>
      <c r="Z47" s="418"/>
      <c r="AA47" s="418"/>
      <c r="AB47" s="418"/>
      <c r="AC47" s="418"/>
      <c r="AD47" s="418"/>
      <c r="AE47" s="418"/>
      <c r="AF47" s="418"/>
      <c r="AG47" s="418"/>
      <c r="AH47" s="418"/>
      <c r="AI47" s="418"/>
      <c r="AJ47" s="418"/>
      <c r="AK47" s="418"/>
      <c r="AL47" s="418"/>
      <c r="AM47" s="103" t="s">
        <v>55</v>
      </c>
      <c r="AN47" s="7"/>
      <c r="AO47" s="7"/>
      <c r="AP47" s="3"/>
      <c r="AS47" s="52"/>
      <c r="AT47" s="52"/>
      <c r="AU47" s="52"/>
      <c r="AV47" s="52"/>
      <c r="AW47" s="52"/>
      <c r="AX47" s="52"/>
      <c r="AY47" s="52"/>
    </row>
    <row r="48" spans="1:51"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S48" s="52"/>
      <c r="AT48" s="52"/>
      <c r="AU48" s="52"/>
      <c r="AV48" s="52"/>
      <c r="AW48" s="52"/>
      <c r="AX48" s="52"/>
      <c r="AY48" s="52"/>
    </row>
    <row r="49" spans="1:51" ht="15.75" customHeight="1">
      <c r="A49" s="121" t="s">
        <v>56</v>
      </c>
      <c r="B49" s="265" t="s">
        <v>304</v>
      </c>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3"/>
      <c r="AS49" s="52"/>
      <c r="AT49" s="52"/>
      <c r="AU49" s="52"/>
      <c r="AV49" s="52"/>
      <c r="AW49" s="52"/>
      <c r="AX49" s="52"/>
      <c r="AY49" s="52"/>
    </row>
    <row r="50" spans="1:51" ht="15.75" customHeight="1">
      <c r="A50" s="122"/>
      <c r="B50" s="123"/>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3"/>
    </row>
    <row r="51" spans="1:51" ht="15.75" customHeight="1">
      <c r="A51" s="2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row>
    <row r="52" spans="1:51" ht="15.75" customHeight="1">
      <c r="B52" s="18"/>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row>
    <row r="53" spans="1:51" ht="15.75" customHeight="1">
      <c r="B53" s="2"/>
    </row>
    <row r="54" spans="1:51" ht="15.75" customHeight="1"/>
    <row r="55" spans="1:51" ht="15.75" customHeight="1"/>
    <row r="56" spans="1:51" ht="15.75" customHeight="1"/>
    <row r="57" spans="1:51" ht="15.75" customHeight="1"/>
    <row r="58" spans="1:51" ht="15.75" customHeight="1"/>
    <row r="59" spans="1:51" ht="15.75" customHeight="1"/>
    <row r="60" spans="1:51" ht="15.75" customHeight="1"/>
  </sheetData>
  <sheetProtection formatCells="0"/>
  <mergeCells count="121">
    <mergeCell ref="AS7:AZ8"/>
    <mergeCell ref="A39:F40"/>
    <mergeCell ref="A1:AP1"/>
    <mergeCell ref="A20:A38"/>
    <mergeCell ref="AD28:AF28"/>
    <mergeCell ref="AG28:AP28"/>
    <mergeCell ref="K29:L29"/>
    <mergeCell ref="K30:L30"/>
    <mergeCell ref="K32:L32"/>
    <mergeCell ref="K33:L33"/>
    <mergeCell ref="K34:L34"/>
    <mergeCell ref="O36:U36"/>
    <mergeCell ref="Q38:AC38"/>
    <mergeCell ref="AS15:AY16"/>
    <mergeCell ref="B36:F38"/>
    <mergeCell ref="G36:N36"/>
    <mergeCell ref="L37:N37"/>
    <mergeCell ref="P37:Q37"/>
    <mergeCell ref="X37:AA37"/>
    <mergeCell ref="AB37:AG37"/>
    <mergeCell ref="AI37:AK37"/>
    <mergeCell ref="G39:AE40"/>
    <mergeCell ref="AF39:AP39"/>
    <mergeCell ref="AF40:AP40"/>
    <mergeCell ref="Z46:AL47"/>
    <mergeCell ref="A41:L41"/>
    <mergeCell ref="N41:S41"/>
    <mergeCell ref="U41:W41"/>
    <mergeCell ref="A42:L42"/>
    <mergeCell ref="N42:P42"/>
    <mergeCell ref="R42:T42"/>
    <mergeCell ref="U42:W42"/>
    <mergeCell ref="X42:Z42"/>
    <mergeCell ref="AC41:AE41"/>
    <mergeCell ref="AG41:AO41"/>
    <mergeCell ref="X41:Z41"/>
    <mergeCell ref="AC42:AE42"/>
    <mergeCell ref="AG42:AO42"/>
    <mergeCell ref="G45:H45"/>
    <mergeCell ref="I45:J45"/>
    <mergeCell ref="K45:L45"/>
    <mergeCell ref="P35:Y35"/>
    <mergeCell ref="G26:I26"/>
    <mergeCell ref="J26:K26"/>
    <mergeCell ref="L26:N26"/>
    <mergeCell ref="O26:Q26"/>
    <mergeCell ref="B29:F35"/>
    <mergeCell ref="G29:J31"/>
    <mergeCell ref="G32:J35"/>
    <mergeCell ref="M35:O35"/>
    <mergeCell ref="R26:T26"/>
    <mergeCell ref="G27:X27"/>
    <mergeCell ref="Y27:AP27"/>
    <mergeCell ref="B28:F28"/>
    <mergeCell ref="G28:I28"/>
    <mergeCell ref="K28:AA28"/>
    <mergeCell ref="B26:F27"/>
    <mergeCell ref="AJ16:AP16"/>
    <mergeCell ref="B20:F23"/>
    <mergeCell ref="J21:AP21"/>
    <mergeCell ref="G22:I22"/>
    <mergeCell ref="J22:AP23"/>
    <mergeCell ref="B24:F25"/>
    <mergeCell ref="G24:I24"/>
    <mergeCell ref="J24:K24"/>
    <mergeCell ref="G20:I20"/>
    <mergeCell ref="J20:AP20"/>
    <mergeCell ref="G21:I21"/>
    <mergeCell ref="L24:N24"/>
    <mergeCell ref="O24:Q24"/>
    <mergeCell ref="R24:T24"/>
    <mergeCell ref="G25:X25"/>
    <mergeCell ref="Y25:AP25"/>
    <mergeCell ref="G12:U12"/>
    <mergeCell ref="A9:F11"/>
    <mergeCell ref="H9:J9"/>
    <mergeCell ref="L9:O9"/>
    <mergeCell ref="G10:AP10"/>
    <mergeCell ref="A18:F19"/>
    <mergeCell ref="G18:I18"/>
    <mergeCell ref="J18:AP18"/>
    <mergeCell ref="J19:AP19"/>
    <mergeCell ref="A17:F17"/>
    <mergeCell ref="G17:N17"/>
    <mergeCell ref="O17:P17"/>
    <mergeCell ref="Q17:W17"/>
    <mergeCell ref="X17:AA17"/>
    <mergeCell ref="AB17:AP17"/>
    <mergeCell ref="G19:H19"/>
    <mergeCell ref="V12:W15"/>
    <mergeCell ref="A13:F15"/>
    <mergeCell ref="G13:U15"/>
    <mergeCell ref="X12:AA13"/>
    <mergeCell ref="X14:AA15"/>
    <mergeCell ref="AB12:AP13"/>
    <mergeCell ref="AB14:AP15"/>
    <mergeCell ref="G16:AI16"/>
    <mergeCell ref="AS20:BA22"/>
    <mergeCell ref="B49:AO49"/>
    <mergeCell ref="AS1:AZ6"/>
    <mergeCell ref="AO7:AP8"/>
    <mergeCell ref="A3:AP4"/>
    <mergeCell ref="L6:N6"/>
    <mergeCell ref="A6:D6"/>
    <mergeCell ref="E6:K6"/>
    <mergeCell ref="O6:R6"/>
    <mergeCell ref="S6:Y6"/>
    <mergeCell ref="Z6:AC6"/>
    <mergeCell ref="AD6:AP6"/>
    <mergeCell ref="A8:F8"/>
    <mergeCell ref="G8:AF8"/>
    <mergeCell ref="A7:F7"/>
    <mergeCell ref="G7:AF7"/>
    <mergeCell ref="AG7:AJ8"/>
    <mergeCell ref="AK7:AN8"/>
    <mergeCell ref="A16:F16"/>
    <mergeCell ref="G11:H11"/>
    <mergeCell ref="I11:S11"/>
    <mergeCell ref="T11:U11"/>
    <mergeCell ref="V11:AF11"/>
    <mergeCell ref="A12:F12"/>
  </mergeCells>
  <phoneticPr fontId="1"/>
  <conditionalFormatting sqref="E6:K6 S6:Y6 AD6:AP6 G7:AF8 AK7:AN8 G12:U15 AB12:AP15 G16:AI16 G17:N17 AB17:AP17 L24:N24 R24:T24 G25:AP25 G27:AP27 K28:AA28 K29:L30 K32:L34 P35:Y35 P37:Q37 AB37:AG37 AI37:AK37 AF40:AP40 G45:H45 K45:L45 Z46:AL47">
    <cfRule type="cellIs" dxfId="13" priority="6" operator="equal">
      <formula>""</formula>
    </cfRule>
  </conditionalFormatting>
  <conditionalFormatting sqref="H9:J9 L9:O9 G10 I11:S11 V11:AF11">
    <cfRule type="cellIs" dxfId="12" priority="2" operator="equal">
      <formula>""</formula>
    </cfRule>
  </conditionalFormatting>
  <conditionalFormatting sqref="J18:AP23">
    <cfRule type="cellIs" dxfId="11" priority="5" operator="equal">
      <formula>""</formula>
    </cfRule>
  </conditionalFormatting>
  <conditionalFormatting sqref="N41:S41 X41:Z42 AG41:AO42 R42:T42">
    <cfRule type="cellIs" dxfId="10" priority="1" operator="equal">
      <formula>""</formula>
    </cfRule>
  </conditionalFormatting>
  <conditionalFormatting sqref="O36:U36 Q38:AC38">
    <cfRule type="cellIs" dxfId="9" priority="3" operator="equal">
      <formula>""</formula>
    </cfRule>
  </conditionalFormatting>
  <conditionalFormatting sqref="AD28:AF28">
    <cfRule type="cellIs" dxfId="8" priority="4" operator="equal">
      <formula>""</formula>
    </cfRule>
  </conditionalFormatting>
  <dataValidations count="8">
    <dataValidation type="list" allowBlank="1" showInputMessage="1" showErrorMessage="1" sqref="E6:K6" xr:uid="{B50B9EAC-D215-4A6D-AEE2-8FA26017B62B}">
      <formula1>"北海道,東北,東関東,西関東,東京,北陸"</formula1>
    </dataValidation>
    <dataValidation type="list" allowBlank="1" showInputMessage="1" showErrorMessage="1" sqref="AD6:AP6" xr:uid="{7EF9E559-0815-40DF-8DE5-A081C265192B}">
      <formula1>"小学生,中学生,高等学校"</formula1>
    </dataValidation>
    <dataValidation type="list" allowBlank="1" showInputMessage="1" showErrorMessage="1" sqref="S6:Y6" xr:uid="{910737BE-0D3F-499E-9EBC-009A8DB211A2}">
      <formula1>INDIRECT(E6)</formula1>
    </dataValidation>
    <dataValidation type="list" allowBlank="1" showInputMessage="1" showErrorMessage="1" sqref="AB17:AP17" xr:uid="{96998E11-D87F-45C8-85E7-5EAB69A57CC4}">
      <formula1>"○ 使用する,× 使用しない"</formula1>
    </dataValidation>
    <dataValidation type="list" allowBlank="1" showInputMessage="1" showErrorMessage="1" sqref="AF40:AP40" xr:uid="{28A96838-49B0-4C8B-8609-BDF36E4DEFAB}">
      <formula1>"承諾する,承諾しない"</formula1>
    </dataValidation>
    <dataValidation type="list" allowBlank="1" showInputMessage="1" showErrorMessage="1" sqref="O36:U36" xr:uid="{AB713B0B-1A9F-4342-B110-E4CD5F20DCDD}">
      <formula1>"あ　り,な　し"</formula1>
    </dataValidation>
    <dataValidation type="list" allowBlank="1" showInputMessage="1" showErrorMessage="1" sqref="K29:K30 K32:K34 AD28:AF28" xr:uid="{1AB72403-3C34-48B5-BA3D-0EFCACE4F592}">
      <formula1>"○,×"</formula1>
    </dataValidation>
    <dataValidation type="list" allowBlank="1" showInputMessage="1" showErrorMessage="1" sqref="N41" xr:uid="{4CC7B6C7-B210-4634-9965-47388D2B807F}">
      <formula1>"公共交通機関,借切りバス"</formula1>
    </dataValidation>
  </dataValidations>
  <pageMargins left="0.47" right="0.23622047244094491" top="0.48"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C8583-A44B-465A-BFCC-C82B0A928810}">
  <sheetPr>
    <tabColor theme="5" tint="0.39997558519241921"/>
  </sheetPr>
  <dimension ref="A1:AP124"/>
  <sheetViews>
    <sheetView showZeros="0" topLeftCell="A7" zoomScaleNormal="100" workbookViewId="0">
      <selection activeCell="C9" sqref="C9:AP9"/>
    </sheetView>
  </sheetViews>
  <sheetFormatPr defaultColWidth="9" defaultRowHeight="13.5"/>
  <cols>
    <col min="1" max="71" width="2.75" style="16" customWidth="1"/>
    <col min="72" max="16384" width="9" style="16"/>
  </cols>
  <sheetData>
    <row r="1" spans="1:42" ht="27.7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462" t="s">
        <v>338</v>
      </c>
      <c r="AE1" s="462"/>
      <c r="AF1" s="462"/>
      <c r="AG1" s="462"/>
      <c r="AH1" s="462"/>
      <c r="AI1" s="463"/>
      <c r="AJ1" s="463"/>
      <c r="AK1" s="463" t="s">
        <v>52</v>
      </c>
      <c r="AL1" s="463"/>
      <c r="AM1" s="463"/>
      <c r="AN1" s="463"/>
      <c r="AO1" s="124" t="s">
        <v>53</v>
      </c>
      <c r="AP1" s="9"/>
    </row>
    <row r="2" spans="1:42" ht="23.2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125"/>
      <c r="AE2" s="125"/>
      <c r="AF2" s="125"/>
      <c r="AG2" s="125"/>
      <c r="AH2" s="125"/>
      <c r="AI2" s="126"/>
      <c r="AJ2" s="126"/>
      <c r="AK2" s="126"/>
      <c r="AL2" s="126"/>
      <c r="AM2" s="126"/>
      <c r="AN2" s="126"/>
      <c r="AO2" s="124"/>
      <c r="AP2" s="9"/>
    </row>
    <row r="3" spans="1:42" ht="23.25" customHeight="1">
      <c r="A3" s="9"/>
      <c r="B3" s="124" t="s">
        <v>339</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row>
    <row r="4" spans="1:42" ht="23.25" customHeight="1">
      <c r="A4" s="9"/>
      <c r="B4" s="124" t="s">
        <v>340</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ht="21"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ht="43.5" customHeight="1">
      <c r="A6" s="464" t="s">
        <v>341</v>
      </c>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row>
    <row r="7" spans="1:42" ht="33" customHeight="1">
      <c r="A7" s="464" t="s">
        <v>151</v>
      </c>
      <c r="B7" s="464"/>
      <c r="C7" s="464"/>
      <c r="D7" s="464"/>
      <c r="E7" s="464"/>
      <c r="F7" s="464"/>
      <c r="G7" s="464"/>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AP7" s="464"/>
    </row>
    <row r="8" spans="1:42" ht="27.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row>
    <row r="9" spans="1:42" ht="47.25" customHeight="1">
      <c r="A9" s="9"/>
      <c r="B9" s="9"/>
      <c r="C9" s="467" t="s">
        <v>342</v>
      </c>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7"/>
      <c r="AM9" s="467"/>
      <c r="AN9" s="467"/>
      <c r="AO9" s="467"/>
      <c r="AP9" s="467"/>
    </row>
    <row r="10" spans="1:42" ht="22.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ht="33" customHeight="1">
      <c r="A11" s="9"/>
      <c r="B11" s="9"/>
      <c r="C11" s="9"/>
      <c r="D11" s="465"/>
      <c r="E11" s="466"/>
      <c r="F11" s="9"/>
      <c r="G11" s="124" t="s">
        <v>220</v>
      </c>
      <c r="H11" s="124"/>
      <c r="I11" s="124" t="s">
        <v>221</v>
      </c>
      <c r="J11" s="124"/>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2" ht="15" customHeight="1">
      <c r="A12" s="9"/>
      <c r="B12" s="9"/>
      <c r="C12" s="9"/>
      <c r="D12" s="127"/>
      <c r="E12" s="127"/>
      <c r="F12" s="9"/>
      <c r="G12" s="124"/>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2" ht="33" customHeight="1">
      <c r="A13" s="9"/>
      <c r="B13" s="9"/>
      <c r="C13" s="9"/>
      <c r="D13" s="465"/>
      <c r="E13" s="466"/>
      <c r="F13" s="9"/>
      <c r="G13" s="124" t="s">
        <v>34</v>
      </c>
      <c r="H13" s="9"/>
      <c r="I13" s="124" t="s">
        <v>222</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2" ht="15" customHeight="1">
      <c r="A14" s="9"/>
      <c r="B14" s="9"/>
      <c r="C14" s="9"/>
      <c r="D14" s="127"/>
      <c r="E14" s="127"/>
      <c r="F14" s="9"/>
      <c r="G14" s="124"/>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ht="33" customHeight="1">
      <c r="A15" s="9"/>
      <c r="B15" s="9"/>
      <c r="C15" s="9"/>
      <c r="D15" s="465"/>
      <c r="E15" s="466"/>
      <c r="F15" s="9"/>
      <c r="G15" s="124" t="s">
        <v>38</v>
      </c>
      <c r="H15" s="124"/>
      <c r="I15" s="124" t="s">
        <v>224</v>
      </c>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2" ht="15" customHeight="1">
      <c r="A16" s="9"/>
      <c r="B16" s="9"/>
      <c r="C16" s="9"/>
      <c r="D16" s="127"/>
      <c r="E16" s="127"/>
      <c r="F16" s="9"/>
      <c r="G16" s="124"/>
      <c r="H16" s="124"/>
      <c r="I16" s="124"/>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42" ht="33" customHeight="1">
      <c r="A17" s="9"/>
      <c r="B17" s="9"/>
      <c r="C17" s="9"/>
      <c r="D17" s="465"/>
      <c r="E17" s="466"/>
      <c r="F17" s="9"/>
      <c r="G17" s="124" t="s">
        <v>40</v>
      </c>
      <c r="H17" s="124"/>
      <c r="I17" s="468" t="s">
        <v>284</v>
      </c>
      <c r="J17" s="468"/>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8"/>
      <c r="AL17" s="468"/>
      <c r="AM17" s="468"/>
      <c r="AN17" s="9"/>
      <c r="AO17" s="9"/>
      <c r="AP17" s="9"/>
    </row>
    <row r="18" spans="1:42" ht="15" customHeight="1">
      <c r="A18" s="9"/>
      <c r="B18" s="9"/>
      <c r="C18" s="9"/>
      <c r="D18" s="127"/>
      <c r="E18" s="127"/>
      <c r="F18" s="9"/>
      <c r="G18" s="124"/>
      <c r="H18" s="124"/>
      <c r="I18" s="124"/>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42" ht="33" customHeight="1">
      <c r="A19" s="9"/>
      <c r="B19" s="9"/>
      <c r="C19" s="9"/>
      <c r="D19" s="465"/>
      <c r="E19" s="466"/>
      <c r="F19" s="9"/>
      <c r="G19" s="124" t="s">
        <v>42</v>
      </c>
      <c r="H19" s="124"/>
      <c r="I19" s="124" t="s">
        <v>223</v>
      </c>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42" ht="15" customHeight="1">
      <c r="A20" s="9"/>
      <c r="B20" s="9"/>
      <c r="C20" s="9"/>
      <c r="D20" s="9"/>
      <c r="E20" s="9"/>
      <c r="F20" s="9"/>
      <c r="G20" s="127"/>
      <c r="H20" s="127"/>
      <c r="I20" s="9"/>
      <c r="J20" s="124"/>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42" ht="33"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124" t="s">
        <v>154</v>
      </c>
      <c r="AB21" s="9"/>
      <c r="AC21" s="9"/>
      <c r="AD21" s="9"/>
      <c r="AE21" s="9"/>
      <c r="AF21" s="9"/>
      <c r="AG21" s="9"/>
      <c r="AH21" s="9"/>
      <c r="AI21" s="9"/>
      <c r="AJ21" s="9"/>
      <c r="AK21" s="9"/>
      <c r="AL21" s="9"/>
      <c r="AM21" s="9"/>
      <c r="AN21" s="9"/>
      <c r="AO21" s="9"/>
      <c r="AP21" s="9"/>
    </row>
    <row r="22" spans="1:42" ht="21.7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ht="45" customHeight="1">
      <c r="A23" s="9"/>
      <c r="B23" s="9"/>
      <c r="C23" s="475" t="s">
        <v>181</v>
      </c>
      <c r="D23" s="316"/>
      <c r="E23" s="316"/>
      <c r="F23" s="316"/>
      <c r="G23" s="316"/>
      <c r="H23" s="317"/>
      <c r="I23" s="465">
        <f>①参加申込書!$E$6</f>
        <v>0</v>
      </c>
      <c r="J23" s="476"/>
      <c r="K23" s="476"/>
      <c r="L23" s="476"/>
      <c r="M23" s="476"/>
      <c r="N23" s="476"/>
      <c r="O23" s="476"/>
      <c r="P23" s="477" t="s">
        <v>96</v>
      </c>
      <c r="Q23" s="477"/>
      <c r="R23" s="478"/>
      <c r="S23" s="475" t="s">
        <v>182</v>
      </c>
      <c r="T23" s="316"/>
      <c r="U23" s="316"/>
      <c r="V23" s="317"/>
      <c r="W23" s="476">
        <f>①参加申込書!$AD$6</f>
        <v>0</v>
      </c>
      <c r="X23" s="476"/>
      <c r="Y23" s="476"/>
      <c r="Z23" s="476"/>
      <c r="AA23" s="476"/>
      <c r="AB23" s="476"/>
      <c r="AC23" s="476"/>
      <c r="AD23" s="476"/>
      <c r="AE23" s="466"/>
      <c r="AF23" s="475" t="s">
        <v>0</v>
      </c>
      <c r="AG23" s="316"/>
      <c r="AH23" s="316"/>
      <c r="AI23" s="476">
        <f>①参加申込書!$AK$7</f>
        <v>0</v>
      </c>
      <c r="AJ23" s="476"/>
      <c r="AK23" s="476"/>
      <c r="AL23" s="476"/>
      <c r="AM23" s="316" t="s">
        <v>1</v>
      </c>
      <c r="AN23" s="317"/>
      <c r="AO23" s="9"/>
      <c r="AP23" s="9"/>
    </row>
    <row r="24" spans="1:42" ht="45" customHeight="1">
      <c r="A24" s="9"/>
      <c r="B24" s="9"/>
      <c r="C24" s="475" t="s">
        <v>152</v>
      </c>
      <c r="D24" s="316"/>
      <c r="E24" s="316"/>
      <c r="F24" s="316"/>
      <c r="G24" s="316"/>
      <c r="H24" s="317"/>
      <c r="I24" s="472">
        <f>①参加申込書!$G$8</f>
        <v>0</v>
      </c>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3"/>
      <c r="AM24" s="473"/>
      <c r="AN24" s="474"/>
      <c r="AO24" s="9"/>
      <c r="AP24" s="9"/>
    </row>
    <row r="25" spans="1:42" ht="45" customHeight="1">
      <c r="A25" s="9"/>
      <c r="B25" s="9"/>
      <c r="C25" s="469" t="s">
        <v>153</v>
      </c>
      <c r="D25" s="470"/>
      <c r="E25" s="470"/>
      <c r="F25" s="470"/>
      <c r="G25" s="470"/>
      <c r="H25" s="471"/>
      <c r="I25" s="472"/>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316" t="s">
        <v>94</v>
      </c>
      <c r="AK25" s="316"/>
      <c r="AL25" s="108"/>
      <c r="AM25" s="108"/>
      <c r="AN25" s="128"/>
      <c r="AO25" s="9"/>
      <c r="AP25" s="9"/>
    </row>
    <row r="26" spans="1:42" ht="12.4" customHeigh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row>
    <row r="27" spans="1:42" ht="12.4" customHeight="1">
      <c r="A27" s="9"/>
      <c r="B27" s="9"/>
      <c r="C27" s="129"/>
      <c r="D27" s="124"/>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row>
    <row r="28" spans="1:42" ht="12.4" customHeight="1">
      <c r="A28" s="9"/>
      <c r="B28" s="9"/>
      <c r="C28" s="124"/>
      <c r="D28" s="124"/>
      <c r="E28" s="124"/>
      <c r="F28" s="124"/>
      <c r="G28" s="124"/>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row>
    <row r="29" spans="1:42" ht="35.25" customHeight="1">
      <c r="A29" s="9"/>
      <c r="B29" s="9"/>
      <c r="C29" s="129" t="s">
        <v>155</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row>
    <row r="30" spans="1:42" ht="34.5" customHeight="1">
      <c r="A30" s="9"/>
      <c r="B30" s="9"/>
      <c r="C30" s="9"/>
      <c r="D30" s="124" t="s">
        <v>237</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row>
    <row r="31" spans="1:42" ht="34.5"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row>
    <row r="32" spans="1:42" ht="34.5"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sheetData>
  <mergeCells count="26">
    <mergeCell ref="C25:H25"/>
    <mergeCell ref="AM23:AN23"/>
    <mergeCell ref="I24:AN24"/>
    <mergeCell ref="I25:AI25"/>
    <mergeCell ref="AJ25:AK25"/>
    <mergeCell ref="C23:H23"/>
    <mergeCell ref="C24:H24"/>
    <mergeCell ref="AI23:AL23"/>
    <mergeCell ref="S23:V23"/>
    <mergeCell ref="P23:R23"/>
    <mergeCell ref="I23:O23"/>
    <mergeCell ref="AF23:AH23"/>
    <mergeCell ref="W23:AE23"/>
    <mergeCell ref="A7:AP7"/>
    <mergeCell ref="D11:E11"/>
    <mergeCell ref="D13:E13"/>
    <mergeCell ref="D15:E15"/>
    <mergeCell ref="D19:E19"/>
    <mergeCell ref="C9:AP9"/>
    <mergeCell ref="D17:E17"/>
    <mergeCell ref="I17:AM17"/>
    <mergeCell ref="AD1:AH1"/>
    <mergeCell ref="AI1:AJ1"/>
    <mergeCell ref="AK1:AL1"/>
    <mergeCell ref="AM1:AN1"/>
    <mergeCell ref="A6:AP6"/>
  </mergeCells>
  <phoneticPr fontId="1"/>
  <conditionalFormatting sqref="D11:E11 D13:E13 D15:E15 D17:E17 D19:E19 I23:O23 W23:AE23 AI23:AL23 I24:AN24 I25:AI25">
    <cfRule type="cellIs" dxfId="7" priority="2" operator="equal">
      <formula>""</formula>
    </cfRule>
  </conditionalFormatting>
  <conditionalFormatting sqref="AI1:AJ1 AM1:AN1">
    <cfRule type="cellIs" dxfId="6" priority="1" operator="equal">
      <formula>""</formula>
    </cfRule>
  </conditionalFormatting>
  <dataValidations count="1">
    <dataValidation type="list" allowBlank="1" showInputMessage="1" showErrorMessage="1" sqref="G20:H20 D11:D19 E11:E16 E18:E19" xr:uid="{90B943EC-87E3-4548-82FA-B83DE6AF4F57}">
      <formula1>"○,－"</formula1>
    </dataValidation>
  </dataValidations>
  <pageMargins left="0.59055118110236227" right="0.23622047244094491" top="0.74803149606299213" bottom="0.74803149606299213" header="0.31496062992125984" footer="0.31496062992125984"/>
  <pageSetup paperSize="9" scale="8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4BB6-FFFB-4938-BA6E-336AAA6BF7E0}">
  <sheetPr>
    <tabColor theme="8" tint="0.39997558519241921"/>
    <pageSetUpPr fitToPage="1"/>
  </sheetPr>
  <dimension ref="A1:BS76"/>
  <sheetViews>
    <sheetView showZeros="0" topLeftCell="A37" zoomScaleNormal="100" workbookViewId="0">
      <selection activeCell="T41" sqref="T41"/>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24" customHeight="1">
      <c r="A1" s="3"/>
      <c r="B1" s="3"/>
      <c r="C1" s="3"/>
      <c r="D1" s="3"/>
      <c r="E1" s="3"/>
      <c r="F1" s="3"/>
      <c r="G1" s="3"/>
      <c r="H1" s="3"/>
      <c r="I1" s="3"/>
      <c r="J1" s="3"/>
      <c r="K1" s="3"/>
      <c r="L1" s="3"/>
      <c r="M1" s="3"/>
      <c r="N1" s="3"/>
      <c r="O1" s="3"/>
      <c r="P1" s="3"/>
      <c r="Q1" s="3"/>
      <c r="R1" s="3"/>
      <c r="S1" s="3"/>
      <c r="T1" s="3"/>
      <c r="U1" s="3"/>
      <c r="V1" s="506" t="s">
        <v>343</v>
      </c>
      <c r="W1" s="507"/>
      <c r="X1" s="507"/>
      <c r="Y1" s="507"/>
      <c r="Z1" s="507"/>
      <c r="AA1" s="507"/>
      <c r="AB1" s="507"/>
      <c r="AC1" s="507"/>
      <c r="AD1" s="507"/>
      <c r="AE1" s="507"/>
      <c r="AF1" s="507"/>
      <c r="AG1" s="507"/>
      <c r="AH1" s="507"/>
      <c r="AI1" s="507"/>
      <c r="AJ1" s="507"/>
      <c r="AK1" s="507"/>
      <c r="AL1" s="507"/>
      <c r="AM1" s="507"/>
      <c r="AN1" s="507"/>
      <c r="AO1" s="507"/>
      <c r="AP1" s="508"/>
      <c r="AQ1" s="3"/>
    </row>
    <row r="2" spans="1:49" ht="12.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31.5" customHeight="1">
      <c r="A3" s="509" t="s">
        <v>344</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3"/>
      <c r="AQ3" s="3"/>
      <c r="AR3" s="589" t="s">
        <v>321</v>
      </c>
      <c r="AS3" s="589"/>
      <c r="AT3" s="589"/>
      <c r="AU3" s="589"/>
      <c r="AV3" s="589"/>
      <c r="AW3" s="589"/>
    </row>
    <row r="4" spans="1:49" ht="44.45" customHeight="1">
      <c r="A4" s="188" t="s">
        <v>309</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3"/>
      <c r="AQ4" s="3"/>
      <c r="AR4" s="589"/>
      <c r="AS4" s="589"/>
      <c r="AT4" s="589"/>
      <c r="AU4" s="589"/>
      <c r="AV4" s="589"/>
      <c r="AW4" s="589"/>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511" t="s">
        <v>147</v>
      </c>
      <c r="B6" s="512"/>
      <c r="C6" s="512"/>
      <c r="D6" s="513">
        <f>①参加申込書!$E$6</f>
        <v>0</v>
      </c>
      <c r="E6" s="514"/>
      <c r="F6" s="514"/>
      <c r="G6" s="514"/>
      <c r="H6" s="514"/>
      <c r="I6" s="515" t="s">
        <v>148</v>
      </c>
      <c r="J6" s="515"/>
      <c r="K6" s="516"/>
      <c r="L6" s="515" t="s">
        <v>149</v>
      </c>
      <c r="M6" s="515"/>
      <c r="N6" s="515"/>
      <c r="O6" s="517">
        <f>①参加申込書!$S$6</f>
        <v>0</v>
      </c>
      <c r="P6" s="517"/>
      <c r="Q6" s="517"/>
      <c r="R6" s="517"/>
      <c r="S6" s="517"/>
      <c r="T6" s="517"/>
      <c r="U6" s="517" t="s">
        <v>150</v>
      </c>
      <c r="V6" s="517"/>
      <c r="W6" s="517"/>
      <c r="X6" s="518">
        <f>①参加申込書!$AD$6</f>
        <v>0</v>
      </c>
      <c r="Y6" s="518"/>
      <c r="Z6" s="518"/>
      <c r="AA6" s="518"/>
      <c r="AB6" s="518"/>
      <c r="AC6" s="518"/>
      <c r="AD6" s="518"/>
      <c r="AE6" s="518"/>
      <c r="AF6" s="518"/>
      <c r="AG6" s="518"/>
      <c r="AH6" s="519"/>
      <c r="AI6" s="281" t="s">
        <v>0</v>
      </c>
      <c r="AJ6" s="282"/>
      <c r="AK6" s="282"/>
      <c r="AL6" s="510">
        <f>①参加申込書!$AK$7</f>
        <v>0</v>
      </c>
      <c r="AM6" s="510"/>
      <c r="AN6" s="510"/>
      <c r="AO6" s="282" t="s">
        <v>1</v>
      </c>
      <c r="AP6" s="327"/>
      <c r="AQ6" s="3"/>
      <c r="AR6" s="264" t="s">
        <v>291</v>
      </c>
      <c r="AS6" s="264"/>
      <c r="AT6" s="264"/>
      <c r="AU6" s="264"/>
      <c r="AV6" s="264"/>
      <c r="AW6" s="264"/>
    </row>
    <row r="7" spans="1:49" ht="20.45" customHeight="1">
      <c r="A7" s="520" t="s">
        <v>146</v>
      </c>
      <c r="B7" s="504"/>
      <c r="C7" s="504"/>
      <c r="D7" s="504"/>
      <c r="E7" s="504"/>
      <c r="F7" s="504"/>
      <c r="G7" s="504"/>
      <c r="H7" s="290">
        <f>①参加申込書!$G$7</f>
        <v>0</v>
      </c>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521"/>
      <c r="AQ7" s="3"/>
      <c r="AR7" s="54"/>
      <c r="AS7" s="54"/>
      <c r="AT7" s="54"/>
      <c r="AU7" s="54"/>
      <c r="AV7" s="54"/>
      <c r="AW7" s="54"/>
    </row>
    <row r="8" spans="1:49" ht="42.95" customHeight="1">
      <c r="A8" s="522" t="s">
        <v>59</v>
      </c>
      <c r="B8" s="523"/>
      <c r="C8" s="523"/>
      <c r="D8" s="523"/>
      <c r="E8" s="523"/>
      <c r="F8" s="523"/>
      <c r="G8" s="523"/>
      <c r="H8" s="524">
        <f>①参加申込書!$G$8</f>
        <v>0</v>
      </c>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5"/>
      <c r="AQ8" s="3"/>
      <c r="AR8" s="54"/>
      <c r="AS8" s="54"/>
      <c r="AT8" s="54"/>
      <c r="AU8" s="54"/>
      <c r="AV8" s="54"/>
      <c r="AW8" s="54"/>
    </row>
    <row r="9" spans="1:49" ht="18.600000000000001" customHeight="1">
      <c r="A9" s="526" t="s">
        <v>60</v>
      </c>
      <c r="B9" s="527"/>
      <c r="C9" s="527"/>
      <c r="D9" s="527"/>
      <c r="E9" s="527"/>
      <c r="F9" s="527"/>
      <c r="G9" s="527"/>
      <c r="H9" s="5"/>
      <c r="I9" s="4" t="s">
        <v>4</v>
      </c>
      <c r="J9" s="532">
        <f>①参加申込書!$H$9</f>
        <v>0</v>
      </c>
      <c r="K9" s="533"/>
      <c r="L9" s="533"/>
      <c r="M9" s="533"/>
      <c r="N9" s="4" t="s">
        <v>5</v>
      </c>
      <c r="O9" s="532">
        <f>①参加申込書!$L$9</f>
        <v>0</v>
      </c>
      <c r="P9" s="533"/>
      <c r="Q9" s="533"/>
      <c r="R9" s="533"/>
      <c r="S9" s="533"/>
      <c r="T9" s="4"/>
      <c r="U9" s="4"/>
      <c r="V9" s="4"/>
      <c r="W9" s="4"/>
      <c r="X9" s="4"/>
      <c r="Y9" s="4"/>
      <c r="Z9" s="4"/>
      <c r="AA9" s="4"/>
      <c r="AB9" s="4"/>
      <c r="AC9" s="4"/>
      <c r="AD9" s="4"/>
      <c r="AE9" s="4"/>
      <c r="AF9" s="4"/>
      <c r="AG9" s="4"/>
      <c r="AH9" s="4"/>
      <c r="AI9" s="4"/>
      <c r="AJ9" s="4"/>
      <c r="AK9" s="4"/>
      <c r="AL9" s="4"/>
      <c r="AM9" s="4"/>
      <c r="AN9" s="4"/>
      <c r="AO9" s="4"/>
      <c r="AP9" s="6"/>
      <c r="AQ9" s="3"/>
      <c r="AR9" s="53"/>
      <c r="AS9" s="53"/>
      <c r="AT9" s="53"/>
      <c r="AU9" s="53"/>
    </row>
    <row r="10" spans="1:49" ht="35.450000000000003" customHeight="1">
      <c r="A10" s="528"/>
      <c r="B10" s="529"/>
      <c r="C10" s="529"/>
      <c r="D10" s="529"/>
      <c r="E10" s="529"/>
      <c r="F10" s="529"/>
      <c r="G10" s="529"/>
      <c r="H10" s="534">
        <f>①参加申込書!$G$10</f>
        <v>0</v>
      </c>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535"/>
      <c r="AK10" s="535"/>
      <c r="AL10" s="535"/>
      <c r="AM10" s="535"/>
      <c r="AN10" s="535"/>
      <c r="AO10" s="535"/>
      <c r="AP10" s="536"/>
      <c r="AQ10" s="3"/>
      <c r="AR10" s="53"/>
      <c r="AS10" s="53"/>
      <c r="AT10" s="53"/>
      <c r="AU10" s="53"/>
    </row>
    <row r="11" spans="1:49" ht="20.45" customHeight="1">
      <c r="A11" s="530"/>
      <c r="B11" s="531"/>
      <c r="C11" s="531"/>
      <c r="D11" s="531"/>
      <c r="E11" s="531"/>
      <c r="F11" s="531"/>
      <c r="G11" s="531"/>
      <c r="H11" s="537" t="s">
        <v>61</v>
      </c>
      <c r="I11" s="538"/>
      <c r="J11" s="538"/>
      <c r="K11" s="539">
        <f>①参加申込書!$I$11</f>
        <v>0</v>
      </c>
      <c r="L11" s="539"/>
      <c r="M11" s="539"/>
      <c r="N11" s="539"/>
      <c r="O11" s="539"/>
      <c r="P11" s="539"/>
      <c r="Q11" s="539"/>
      <c r="R11" s="539"/>
      <c r="S11" s="538" t="s">
        <v>62</v>
      </c>
      <c r="T11" s="538"/>
      <c r="U11" s="538"/>
      <c r="V11" s="539">
        <f>①参加申込書!$V$11</f>
        <v>0</v>
      </c>
      <c r="W11" s="539"/>
      <c r="X11" s="539"/>
      <c r="Y11" s="539"/>
      <c r="Z11" s="539"/>
      <c r="AA11" s="539"/>
      <c r="AB11" s="539"/>
      <c r="AC11" s="539"/>
      <c r="AD11" s="7"/>
      <c r="AE11" s="11" t="s">
        <v>63</v>
      </c>
      <c r="AF11" s="7"/>
      <c r="AG11" s="7"/>
      <c r="AH11" s="7"/>
      <c r="AI11" s="7"/>
      <c r="AJ11" s="7"/>
      <c r="AK11" s="7"/>
      <c r="AL11" s="7"/>
      <c r="AM11" s="7"/>
      <c r="AN11" s="7"/>
      <c r="AO11" s="7"/>
      <c r="AP11" s="8"/>
      <c r="AQ11" s="3"/>
      <c r="AR11" s="53"/>
      <c r="AS11" s="53"/>
      <c r="AT11" s="53"/>
      <c r="AU11" s="53"/>
    </row>
    <row r="12" spans="1:49" ht="20.45" customHeight="1">
      <c r="A12" s="520" t="s">
        <v>146</v>
      </c>
      <c r="B12" s="504"/>
      <c r="C12" s="504"/>
      <c r="D12" s="504"/>
      <c r="E12" s="504"/>
      <c r="F12" s="504"/>
      <c r="G12" s="504"/>
      <c r="H12" s="552">
        <f>①参加申込書!$G$12</f>
        <v>0</v>
      </c>
      <c r="I12" s="553"/>
      <c r="J12" s="553"/>
      <c r="K12" s="553"/>
      <c r="L12" s="553"/>
      <c r="M12" s="553"/>
      <c r="N12" s="553"/>
      <c r="O12" s="553"/>
      <c r="P12" s="553"/>
      <c r="Q12" s="553"/>
      <c r="R12" s="553"/>
      <c r="S12" s="553"/>
      <c r="T12" s="553"/>
      <c r="U12" s="554"/>
      <c r="V12" s="555" t="s">
        <v>9</v>
      </c>
      <c r="W12" s="403"/>
      <c r="X12" s="403"/>
      <c r="Y12" s="559" t="s">
        <v>238</v>
      </c>
      <c r="Z12" s="403"/>
      <c r="AA12" s="403"/>
      <c r="AB12" s="397">
        <f>①参加申込書!$AB$14</f>
        <v>0</v>
      </c>
      <c r="AC12" s="397"/>
      <c r="AD12" s="397"/>
      <c r="AE12" s="397"/>
      <c r="AF12" s="397"/>
      <c r="AG12" s="397"/>
      <c r="AH12" s="397"/>
      <c r="AI12" s="397"/>
      <c r="AJ12" s="397"/>
      <c r="AK12" s="397"/>
      <c r="AL12" s="397"/>
      <c r="AM12" s="397"/>
      <c r="AN12" s="397"/>
      <c r="AO12" s="397"/>
      <c r="AP12" s="560"/>
      <c r="AQ12" s="3"/>
      <c r="AR12" s="53"/>
      <c r="AS12" s="53"/>
      <c r="AT12" s="53"/>
      <c r="AU12" s="53"/>
    </row>
    <row r="13" spans="1:49" ht="24.75" customHeight="1">
      <c r="A13" s="540" t="s">
        <v>64</v>
      </c>
      <c r="B13" s="541"/>
      <c r="C13" s="541"/>
      <c r="D13" s="541"/>
      <c r="E13" s="541"/>
      <c r="F13" s="541"/>
      <c r="G13" s="542"/>
      <c r="H13" s="546">
        <f>①参加申込書!$G$15</f>
        <v>0</v>
      </c>
      <c r="I13" s="547"/>
      <c r="J13" s="547"/>
      <c r="K13" s="547"/>
      <c r="L13" s="547"/>
      <c r="M13" s="547"/>
      <c r="N13" s="547"/>
      <c r="O13" s="547"/>
      <c r="P13" s="547"/>
      <c r="Q13" s="547"/>
      <c r="R13" s="547"/>
      <c r="S13" s="547"/>
      <c r="T13" s="547"/>
      <c r="U13" s="548"/>
      <c r="V13" s="556"/>
      <c r="W13" s="421"/>
      <c r="X13" s="421"/>
      <c r="Y13" s="556"/>
      <c r="Z13" s="421"/>
      <c r="AA13" s="421"/>
      <c r="AB13" s="430"/>
      <c r="AC13" s="430"/>
      <c r="AD13" s="430"/>
      <c r="AE13" s="430"/>
      <c r="AF13" s="430"/>
      <c r="AG13" s="430"/>
      <c r="AH13" s="430"/>
      <c r="AI13" s="430"/>
      <c r="AJ13" s="430"/>
      <c r="AK13" s="430"/>
      <c r="AL13" s="430"/>
      <c r="AM13" s="430"/>
      <c r="AN13" s="430"/>
      <c r="AO13" s="430"/>
      <c r="AP13" s="561"/>
      <c r="AQ13" s="3"/>
      <c r="AR13" s="53"/>
      <c r="AS13" s="53"/>
      <c r="AT13" s="53"/>
      <c r="AU13" s="53"/>
    </row>
    <row r="14" spans="1:49" ht="16.5" customHeight="1" thickBot="1">
      <c r="A14" s="543"/>
      <c r="B14" s="544"/>
      <c r="C14" s="544"/>
      <c r="D14" s="544"/>
      <c r="E14" s="544"/>
      <c r="F14" s="544"/>
      <c r="G14" s="545"/>
      <c r="H14" s="549"/>
      <c r="I14" s="550"/>
      <c r="J14" s="550"/>
      <c r="K14" s="550"/>
      <c r="L14" s="550"/>
      <c r="M14" s="550"/>
      <c r="N14" s="550"/>
      <c r="O14" s="550"/>
      <c r="P14" s="550"/>
      <c r="Q14" s="550"/>
      <c r="R14" s="550"/>
      <c r="S14" s="550"/>
      <c r="T14" s="550"/>
      <c r="U14" s="551"/>
      <c r="V14" s="557"/>
      <c r="W14" s="558"/>
      <c r="X14" s="558"/>
      <c r="Y14" s="557"/>
      <c r="Z14" s="558"/>
      <c r="AA14" s="558"/>
      <c r="AB14" s="562"/>
      <c r="AC14" s="562"/>
      <c r="AD14" s="562"/>
      <c r="AE14" s="562"/>
      <c r="AF14" s="562"/>
      <c r="AG14" s="562"/>
      <c r="AH14" s="562"/>
      <c r="AI14" s="562"/>
      <c r="AJ14" s="562"/>
      <c r="AK14" s="562"/>
      <c r="AL14" s="562"/>
      <c r="AM14" s="562"/>
      <c r="AN14" s="562"/>
      <c r="AO14" s="562"/>
      <c r="AP14" s="563"/>
      <c r="AQ14" s="12"/>
      <c r="AR14" s="53"/>
      <c r="AS14" s="53"/>
      <c r="AT14" s="53"/>
      <c r="AU14" s="53"/>
    </row>
    <row r="15" spans="1:49" ht="25.5" customHeight="1" thickBot="1">
      <c r="A15" s="20"/>
      <c r="B15" s="20"/>
      <c r="C15" s="20"/>
      <c r="D15" s="20"/>
      <c r="E15" s="20"/>
      <c r="F15" s="20"/>
      <c r="G15" s="20"/>
      <c r="H15" s="21"/>
      <c r="I15" s="21"/>
      <c r="J15" s="21"/>
      <c r="K15" s="21"/>
      <c r="L15" s="21"/>
      <c r="M15" s="21"/>
      <c r="N15" s="21"/>
      <c r="O15" s="21"/>
      <c r="P15" s="21"/>
      <c r="Q15" s="21"/>
      <c r="R15" s="21"/>
      <c r="S15" s="21"/>
      <c r="T15" s="21"/>
      <c r="U15" s="21"/>
      <c r="V15" s="22"/>
      <c r="W15" s="22"/>
      <c r="X15" s="23"/>
      <c r="Y15" s="23"/>
      <c r="Z15" s="23"/>
      <c r="AA15" s="23"/>
      <c r="AB15" s="21"/>
      <c r="AC15" s="21"/>
      <c r="AD15" s="21"/>
      <c r="AE15" s="21"/>
      <c r="AF15" s="21"/>
      <c r="AG15" s="21"/>
      <c r="AH15" s="21"/>
      <c r="AI15" s="21"/>
      <c r="AJ15" s="21"/>
      <c r="AK15" s="21"/>
      <c r="AL15" s="21"/>
      <c r="AM15" s="21"/>
      <c r="AN15" s="21"/>
      <c r="AO15" s="21"/>
      <c r="AP15" s="21"/>
      <c r="AQ15" s="3"/>
      <c r="AR15" s="53"/>
      <c r="AS15" s="53"/>
      <c r="AT15" s="53"/>
      <c r="AU15" s="53"/>
    </row>
    <row r="16" spans="1:49" s="14" customFormat="1" ht="22.5" customHeight="1">
      <c r="A16" s="564" t="s">
        <v>76</v>
      </c>
      <c r="B16" s="565"/>
      <c r="C16" s="565"/>
      <c r="D16" s="565"/>
      <c r="E16" s="565"/>
      <c r="F16" s="565"/>
      <c r="G16" s="565"/>
      <c r="H16" s="565" t="s">
        <v>77</v>
      </c>
      <c r="I16" s="565"/>
      <c r="J16" s="565"/>
      <c r="K16" s="565"/>
      <c r="L16" s="565"/>
      <c r="M16" s="565"/>
      <c r="N16" s="565"/>
      <c r="O16" s="565"/>
      <c r="P16" s="565"/>
      <c r="Q16" s="565"/>
      <c r="R16" s="565"/>
      <c r="S16" s="565"/>
      <c r="T16" s="565" t="s">
        <v>78</v>
      </c>
      <c r="U16" s="565"/>
      <c r="V16" s="565"/>
      <c r="W16" s="565"/>
      <c r="X16" s="565"/>
      <c r="Y16" s="565"/>
      <c r="Z16" s="565" t="s">
        <v>77</v>
      </c>
      <c r="AA16" s="565"/>
      <c r="AB16" s="565"/>
      <c r="AC16" s="565"/>
      <c r="AD16" s="565"/>
      <c r="AE16" s="565"/>
      <c r="AF16" s="565"/>
      <c r="AG16" s="565"/>
      <c r="AH16" s="565" t="s">
        <v>79</v>
      </c>
      <c r="AI16" s="565"/>
      <c r="AJ16" s="565"/>
      <c r="AK16" s="565"/>
      <c r="AL16" s="565"/>
      <c r="AM16" s="565"/>
      <c r="AN16" s="565"/>
      <c r="AO16" s="565"/>
      <c r="AP16" s="566"/>
      <c r="AQ16" s="13"/>
      <c r="AR16" s="53"/>
      <c r="AS16" s="53"/>
      <c r="AT16" s="53"/>
      <c r="AU16" s="53"/>
    </row>
    <row r="17" spans="1:71" ht="22.5" customHeight="1">
      <c r="A17" s="567" t="s">
        <v>136</v>
      </c>
      <c r="B17" s="568"/>
      <c r="C17" s="568"/>
      <c r="D17" s="568"/>
      <c r="E17" s="568"/>
      <c r="F17" s="568"/>
      <c r="G17" s="568"/>
      <c r="H17" s="569" t="s">
        <v>143</v>
      </c>
      <c r="I17" s="569"/>
      <c r="J17" s="569"/>
      <c r="K17" s="569"/>
      <c r="L17" s="569"/>
      <c r="M17" s="569"/>
      <c r="N17" s="569"/>
      <c r="O17" s="569"/>
      <c r="P17" s="569"/>
      <c r="Q17" s="569"/>
      <c r="R17" s="569"/>
      <c r="S17" s="569"/>
      <c r="T17" s="570" t="s">
        <v>133</v>
      </c>
      <c r="U17" s="570"/>
      <c r="V17" s="570"/>
      <c r="W17" s="570"/>
      <c r="X17" s="570"/>
      <c r="Y17" s="570"/>
      <c r="Z17" s="574"/>
      <c r="AA17" s="575"/>
      <c r="AB17" s="575"/>
      <c r="AC17" s="575"/>
      <c r="AD17" s="575"/>
      <c r="AE17" s="575"/>
      <c r="AF17" s="575"/>
      <c r="AG17" s="576"/>
      <c r="AH17" s="577">
        <v>20000</v>
      </c>
      <c r="AI17" s="577"/>
      <c r="AJ17" s="577"/>
      <c r="AK17" s="577"/>
      <c r="AL17" s="577"/>
      <c r="AM17" s="578"/>
      <c r="AN17" s="579" t="s">
        <v>80</v>
      </c>
      <c r="AO17" s="569"/>
      <c r="AP17" s="580"/>
      <c r="AQ17" s="12"/>
    </row>
    <row r="18" spans="1:71" ht="22.5" customHeight="1">
      <c r="A18" s="522"/>
      <c r="B18" s="523"/>
      <c r="C18" s="523"/>
      <c r="D18" s="523"/>
      <c r="E18" s="523"/>
      <c r="F18" s="523"/>
      <c r="G18" s="523"/>
      <c r="H18" s="581" t="s">
        <v>135</v>
      </c>
      <c r="I18" s="581"/>
      <c r="J18" s="581"/>
      <c r="K18" s="581"/>
      <c r="L18" s="581"/>
      <c r="M18" s="581"/>
      <c r="N18" s="581"/>
      <c r="O18" s="581"/>
      <c r="P18" s="581"/>
      <c r="Q18" s="581"/>
      <c r="R18" s="581"/>
      <c r="S18" s="581"/>
      <c r="T18" s="482" t="s">
        <v>134</v>
      </c>
      <c r="U18" s="482"/>
      <c r="V18" s="482"/>
      <c r="W18" s="482"/>
      <c r="X18" s="482"/>
      <c r="Y18" s="482"/>
      <c r="Z18" s="571">
        <f>①参加申込書!$AB$17</f>
        <v>0</v>
      </c>
      <c r="AA18" s="572"/>
      <c r="AB18" s="572"/>
      <c r="AC18" s="572"/>
      <c r="AD18" s="572"/>
      <c r="AE18" s="572"/>
      <c r="AF18" s="572"/>
      <c r="AG18" s="573"/>
      <c r="AH18" s="582" t="str">
        <f>IF(Z18="○ 使用する","5,000","0")</f>
        <v>0</v>
      </c>
      <c r="AI18" s="582"/>
      <c r="AJ18" s="582"/>
      <c r="AK18" s="582"/>
      <c r="AL18" s="582"/>
      <c r="AM18" s="583"/>
      <c r="AN18" s="584" t="s">
        <v>80</v>
      </c>
      <c r="AO18" s="581"/>
      <c r="AP18" s="585"/>
      <c r="AQ18" s="3"/>
      <c r="AR18" s="32" t="s">
        <v>305</v>
      </c>
    </row>
    <row r="19" spans="1:71" ht="22.5" customHeight="1">
      <c r="A19" s="608" t="s">
        <v>81</v>
      </c>
      <c r="B19" s="609"/>
      <c r="C19" s="609"/>
      <c r="D19" s="609"/>
      <c r="E19" s="609"/>
      <c r="F19" s="609"/>
      <c r="G19" s="610"/>
      <c r="H19" s="489" t="s">
        <v>345</v>
      </c>
      <c r="I19" s="490"/>
      <c r="J19" s="490"/>
      <c r="K19" s="489" t="s">
        <v>139</v>
      </c>
      <c r="L19" s="490"/>
      <c r="M19" s="490"/>
      <c r="N19" s="495"/>
      <c r="O19" s="497" t="s">
        <v>82</v>
      </c>
      <c r="P19" s="445"/>
      <c r="Q19" s="445"/>
      <c r="R19" s="445"/>
      <c r="S19" s="498"/>
      <c r="T19" s="499" t="s">
        <v>141</v>
      </c>
      <c r="U19" s="499"/>
      <c r="V19" s="499"/>
      <c r="W19" s="499"/>
      <c r="X19" s="499"/>
      <c r="Y19" s="499"/>
      <c r="Z19" s="500"/>
      <c r="AA19" s="501"/>
      <c r="AB19" s="501"/>
      <c r="AC19" s="501"/>
      <c r="AD19" s="445" t="s">
        <v>83</v>
      </c>
      <c r="AE19" s="445"/>
      <c r="AF19" s="445"/>
      <c r="AG19" s="498"/>
      <c r="AH19" s="502">
        <f>1300*Z19</f>
        <v>0</v>
      </c>
      <c r="AI19" s="502"/>
      <c r="AJ19" s="502"/>
      <c r="AK19" s="502"/>
      <c r="AL19" s="502"/>
      <c r="AM19" s="503"/>
      <c r="AN19" s="498" t="s">
        <v>80</v>
      </c>
      <c r="AO19" s="504"/>
      <c r="AP19" s="505"/>
      <c r="AQ19" s="3"/>
      <c r="AR19" s="264" t="s">
        <v>290</v>
      </c>
      <c r="AS19" s="264"/>
      <c r="AT19" s="264"/>
      <c r="AU19" s="264"/>
      <c r="AV19" s="264"/>
      <c r="AW19" s="264"/>
    </row>
    <row r="20" spans="1:71" ht="22.5" customHeight="1">
      <c r="A20" s="611"/>
      <c r="B20" s="612"/>
      <c r="C20" s="612"/>
      <c r="D20" s="612"/>
      <c r="E20" s="612"/>
      <c r="F20" s="612"/>
      <c r="G20" s="613"/>
      <c r="H20" s="491"/>
      <c r="I20" s="492"/>
      <c r="J20" s="492"/>
      <c r="K20" s="493"/>
      <c r="L20" s="494"/>
      <c r="M20" s="494"/>
      <c r="N20" s="496"/>
      <c r="O20" s="479" t="s">
        <v>84</v>
      </c>
      <c r="P20" s="480"/>
      <c r="Q20" s="480"/>
      <c r="R20" s="480"/>
      <c r="S20" s="481"/>
      <c r="T20" s="482" t="s">
        <v>142</v>
      </c>
      <c r="U20" s="482"/>
      <c r="V20" s="482"/>
      <c r="W20" s="482"/>
      <c r="X20" s="482"/>
      <c r="Y20" s="482"/>
      <c r="Z20" s="586"/>
      <c r="AA20" s="587"/>
      <c r="AB20" s="587"/>
      <c r="AC20" s="587"/>
      <c r="AD20" s="588" t="s">
        <v>83</v>
      </c>
      <c r="AE20" s="588"/>
      <c r="AF20" s="588"/>
      <c r="AG20" s="584"/>
      <c r="AH20" s="485">
        <f>2500*Z20</f>
        <v>0</v>
      </c>
      <c r="AI20" s="485"/>
      <c r="AJ20" s="485"/>
      <c r="AK20" s="485"/>
      <c r="AL20" s="485"/>
      <c r="AM20" s="486"/>
      <c r="AN20" s="584" t="s">
        <v>80</v>
      </c>
      <c r="AO20" s="581"/>
      <c r="AP20" s="585"/>
      <c r="AQ20" s="3"/>
      <c r="AR20" s="264"/>
      <c r="AS20" s="264"/>
      <c r="AT20" s="264"/>
      <c r="AU20" s="264"/>
      <c r="AV20" s="264"/>
      <c r="AW20" s="264"/>
    </row>
    <row r="21" spans="1:71" ht="22.5" customHeight="1">
      <c r="A21" s="611"/>
      <c r="B21" s="612"/>
      <c r="C21" s="612"/>
      <c r="D21" s="612"/>
      <c r="E21" s="612"/>
      <c r="F21" s="612"/>
      <c r="G21" s="613"/>
      <c r="H21" s="491"/>
      <c r="I21" s="492"/>
      <c r="J21" s="492"/>
      <c r="K21" s="489" t="s">
        <v>140</v>
      </c>
      <c r="L21" s="490"/>
      <c r="M21" s="490"/>
      <c r="N21" s="495"/>
      <c r="O21" s="497" t="s">
        <v>82</v>
      </c>
      <c r="P21" s="445"/>
      <c r="Q21" s="445"/>
      <c r="R21" s="445"/>
      <c r="S21" s="498"/>
      <c r="T21" s="499" t="s">
        <v>141</v>
      </c>
      <c r="U21" s="499"/>
      <c r="V21" s="499"/>
      <c r="W21" s="499"/>
      <c r="X21" s="499"/>
      <c r="Y21" s="499"/>
      <c r="Z21" s="500"/>
      <c r="AA21" s="501"/>
      <c r="AB21" s="501"/>
      <c r="AC21" s="501"/>
      <c r="AD21" s="445" t="s">
        <v>83</v>
      </c>
      <c r="AE21" s="445"/>
      <c r="AF21" s="445"/>
      <c r="AG21" s="498"/>
      <c r="AH21" s="502">
        <f>1300*Z21</f>
        <v>0</v>
      </c>
      <c r="AI21" s="502"/>
      <c r="AJ21" s="502"/>
      <c r="AK21" s="502"/>
      <c r="AL21" s="502"/>
      <c r="AM21" s="503"/>
      <c r="AN21" s="498" t="s">
        <v>80</v>
      </c>
      <c r="AO21" s="504"/>
      <c r="AP21" s="505"/>
      <c r="AQ21" s="3"/>
      <c r="AR21" s="264" t="s">
        <v>319</v>
      </c>
      <c r="AS21" s="264"/>
      <c r="AT21" s="264"/>
      <c r="AU21" s="264"/>
      <c r="AV21" s="264"/>
      <c r="AW21" s="264"/>
    </row>
    <row r="22" spans="1:71" ht="22.5" customHeight="1">
      <c r="A22" s="611"/>
      <c r="B22" s="612"/>
      <c r="C22" s="612"/>
      <c r="D22" s="612"/>
      <c r="E22" s="612"/>
      <c r="F22" s="612"/>
      <c r="G22" s="613"/>
      <c r="H22" s="493"/>
      <c r="I22" s="494"/>
      <c r="J22" s="494"/>
      <c r="K22" s="493"/>
      <c r="L22" s="494"/>
      <c r="M22" s="494"/>
      <c r="N22" s="496"/>
      <c r="O22" s="479" t="s">
        <v>84</v>
      </c>
      <c r="P22" s="480"/>
      <c r="Q22" s="480"/>
      <c r="R22" s="480"/>
      <c r="S22" s="481"/>
      <c r="T22" s="482" t="s">
        <v>142</v>
      </c>
      <c r="U22" s="482"/>
      <c r="V22" s="482"/>
      <c r="W22" s="482"/>
      <c r="X22" s="482"/>
      <c r="Y22" s="482"/>
      <c r="Z22" s="483"/>
      <c r="AA22" s="484"/>
      <c r="AB22" s="484"/>
      <c r="AC22" s="484"/>
      <c r="AD22" s="480" t="s">
        <v>83</v>
      </c>
      <c r="AE22" s="480"/>
      <c r="AF22" s="480"/>
      <c r="AG22" s="481"/>
      <c r="AH22" s="485">
        <f>2500*Z22</f>
        <v>0</v>
      </c>
      <c r="AI22" s="485"/>
      <c r="AJ22" s="485"/>
      <c r="AK22" s="485"/>
      <c r="AL22" s="485"/>
      <c r="AM22" s="486"/>
      <c r="AN22" s="481" t="s">
        <v>80</v>
      </c>
      <c r="AO22" s="487"/>
      <c r="AP22" s="488"/>
      <c r="AQ22" s="3"/>
      <c r="AR22" s="264"/>
      <c r="AS22" s="264"/>
      <c r="AT22" s="264"/>
      <c r="AU22" s="264"/>
      <c r="AV22" s="264"/>
      <c r="AW22" s="264"/>
    </row>
    <row r="23" spans="1:71" ht="22.5" customHeight="1">
      <c r="A23" s="611"/>
      <c r="B23" s="612"/>
      <c r="C23" s="612"/>
      <c r="D23" s="612"/>
      <c r="E23" s="612"/>
      <c r="F23" s="612"/>
      <c r="G23" s="613"/>
      <c r="H23" s="489" t="s">
        <v>346</v>
      </c>
      <c r="I23" s="490"/>
      <c r="J23" s="490"/>
      <c r="K23" s="489" t="s">
        <v>138</v>
      </c>
      <c r="L23" s="490"/>
      <c r="M23" s="490"/>
      <c r="N23" s="495"/>
      <c r="O23" s="497" t="s">
        <v>82</v>
      </c>
      <c r="P23" s="445"/>
      <c r="Q23" s="445"/>
      <c r="R23" s="445"/>
      <c r="S23" s="498"/>
      <c r="T23" s="499" t="s">
        <v>141</v>
      </c>
      <c r="U23" s="499"/>
      <c r="V23" s="499"/>
      <c r="W23" s="499"/>
      <c r="X23" s="499"/>
      <c r="Y23" s="499"/>
      <c r="Z23" s="500"/>
      <c r="AA23" s="501"/>
      <c r="AB23" s="501"/>
      <c r="AC23" s="501"/>
      <c r="AD23" s="445" t="s">
        <v>83</v>
      </c>
      <c r="AE23" s="445"/>
      <c r="AF23" s="445"/>
      <c r="AG23" s="498"/>
      <c r="AH23" s="502">
        <f>1300*Z23</f>
        <v>0</v>
      </c>
      <c r="AI23" s="502"/>
      <c r="AJ23" s="502"/>
      <c r="AK23" s="502"/>
      <c r="AL23" s="502"/>
      <c r="AM23" s="503"/>
      <c r="AN23" s="498" t="s">
        <v>80</v>
      </c>
      <c r="AO23" s="504"/>
      <c r="AP23" s="505"/>
      <c r="AQ23" s="3"/>
    </row>
    <row r="24" spans="1:71" ht="22.5" customHeight="1">
      <c r="A24" s="611"/>
      <c r="B24" s="612"/>
      <c r="C24" s="612"/>
      <c r="D24" s="612"/>
      <c r="E24" s="612"/>
      <c r="F24" s="612"/>
      <c r="G24" s="613"/>
      <c r="H24" s="491"/>
      <c r="I24" s="492"/>
      <c r="J24" s="492"/>
      <c r="K24" s="493"/>
      <c r="L24" s="494"/>
      <c r="M24" s="494"/>
      <c r="N24" s="496"/>
      <c r="O24" s="479" t="s">
        <v>84</v>
      </c>
      <c r="P24" s="480"/>
      <c r="Q24" s="480"/>
      <c r="R24" s="480"/>
      <c r="S24" s="481"/>
      <c r="T24" s="482" t="s">
        <v>142</v>
      </c>
      <c r="U24" s="482"/>
      <c r="V24" s="482"/>
      <c r="W24" s="482"/>
      <c r="X24" s="482"/>
      <c r="Y24" s="482"/>
      <c r="Z24" s="586"/>
      <c r="AA24" s="587"/>
      <c r="AB24" s="587"/>
      <c r="AC24" s="587"/>
      <c r="AD24" s="588" t="s">
        <v>83</v>
      </c>
      <c r="AE24" s="588"/>
      <c r="AF24" s="588"/>
      <c r="AG24" s="584"/>
      <c r="AH24" s="485">
        <f>2500*Z24</f>
        <v>0</v>
      </c>
      <c r="AI24" s="485"/>
      <c r="AJ24" s="485"/>
      <c r="AK24" s="485"/>
      <c r="AL24" s="485"/>
      <c r="AM24" s="486"/>
      <c r="AN24" s="584" t="s">
        <v>80</v>
      </c>
      <c r="AO24" s="581"/>
      <c r="AP24" s="585"/>
      <c r="AQ24" s="3"/>
    </row>
    <row r="25" spans="1:71" ht="22.5" customHeight="1">
      <c r="A25" s="611"/>
      <c r="B25" s="612"/>
      <c r="C25" s="612"/>
      <c r="D25" s="612"/>
      <c r="E25" s="612"/>
      <c r="F25" s="612"/>
      <c r="G25" s="613"/>
      <c r="H25" s="491"/>
      <c r="I25" s="492"/>
      <c r="J25" s="492"/>
      <c r="K25" s="489" t="s">
        <v>137</v>
      </c>
      <c r="L25" s="490"/>
      <c r="M25" s="490"/>
      <c r="N25" s="495"/>
      <c r="O25" s="497" t="s">
        <v>82</v>
      </c>
      <c r="P25" s="445"/>
      <c r="Q25" s="445"/>
      <c r="R25" s="445"/>
      <c r="S25" s="498"/>
      <c r="T25" s="499" t="s">
        <v>141</v>
      </c>
      <c r="U25" s="499"/>
      <c r="V25" s="499"/>
      <c r="W25" s="499"/>
      <c r="X25" s="499"/>
      <c r="Y25" s="499"/>
      <c r="Z25" s="500"/>
      <c r="AA25" s="501"/>
      <c r="AB25" s="501"/>
      <c r="AC25" s="501"/>
      <c r="AD25" s="445" t="s">
        <v>83</v>
      </c>
      <c r="AE25" s="445"/>
      <c r="AF25" s="445"/>
      <c r="AG25" s="498"/>
      <c r="AH25" s="502">
        <f>1300*Z25</f>
        <v>0</v>
      </c>
      <c r="AI25" s="502"/>
      <c r="AJ25" s="502"/>
      <c r="AK25" s="502"/>
      <c r="AL25" s="502"/>
      <c r="AM25" s="503"/>
      <c r="AN25" s="498" t="s">
        <v>80</v>
      </c>
      <c r="AO25" s="504"/>
      <c r="AP25" s="505"/>
      <c r="AQ25" s="3"/>
    </row>
    <row r="26" spans="1:71" ht="22.5" customHeight="1">
      <c r="A26" s="614"/>
      <c r="B26" s="538"/>
      <c r="C26" s="538"/>
      <c r="D26" s="538"/>
      <c r="E26" s="538"/>
      <c r="F26" s="538"/>
      <c r="G26" s="615"/>
      <c r="H26" s="493"/>
      <c r="I26" s="494"/>
      <c r="J26" s="494"/>
      <c r="K26" s="493"/>
      <c r="L26" s="494"/>
      <c r="M26" s="494"/>
      <c r="N26" s="496"/>
      <c r="O26" s="479" t="s">
        <v>84</v>
      </c>
      <c r="P26" s="480"/>
      <c r="Q26" s="480"/>
      <c r="R26" s="480"/>
      <c r="S26" s="481"/>
      <c r="T26" s="482" t="s">
        <v>142</v>
      </c>
      <c r="U26" s="482"/>
      <c r="V26" s="482"/>
      <c r="W26" s="482"/>
      <c r="X26" s="482"/>
      <c r="Y26" s="482"/>
      <c r="Z26" s="483"/>
      <c r="AA26" s="484"/>
      <c r="AB26" s="484"/>
      <c r="AC26" s="484"/>
      <c r="AD26" s="480" t="s">
        <v>83</v>
      </c>
      <c r="AE26" s="480"/>
      <c r="AF26" s="480"/>
      <c r="AG26" s="481"/>
      <c r="AH26" s="485">
        <f>2500*Z26</f>
        <v>0</v>
      </c>
      <c r="AI26" s="485"/>
      <c r="AJ26" s="485"/>
      <c r="AK26" s="485"/>
      <c r="AL26" s="485"/>
      <c r="AM26" s="486"/>
      <c r="AN26" s="481" t="s">
        <v>80</v>
      </c>
      <c r="AO26" s="487"/>
      <c r="AP26" s="488"/>
      <c r="AQ26" s="3"/>
    </row>
    <row r="27" spans="1:71" ht="22.5" customHeight="1">
      <c r="A27" s="600" t="s">
        <v>85</v>
      </c>
      <c r="B27" s="601"/>
      <c r="C27" s="601"/>
      <c r="D27" s="601"/>
      <c r="E27" s="601"/>
      <c r="F27" s="601"/>
      <c r="G27" s="601"/>
      <c r="H27" s="601"/>
      <c r="I27" s="601"/>
      <c r="J27" s="601"/>
      <c r="K27" s="601"/>
      <c r="L27" s="601"/>
      <c r="M27" s="601"/>
      <c r="N27" s="601"/>
      <c r="O27" s="601"/>
      <c r="P27" s="601"/>
      <c r="Q27" s="601"/>
      <c r="R27" s="601"/>
      <c r="S27" s="601"/>
      <c r="T27" s="602" t="s">
        <v>86</v>
      </c>
      <c r="U27" s="602"/>
      <c r="V27" s="602"/>
      <c r="W27" s="602"/>
      <c r="X27" s="602"/>
      <c r="Y27" s="602"/>
      <c r="Z27" s="603"/>
      <c r="AA27" s="604"/>
      <c r="AB27" s="604"/>
      <c r="AC27" s="604"/>
      <c r="AD27" s="316" t="s">
        <v>87</v>
      </c>
      <c r="AE27" s="316"/>
      <c r="AF27" s="316"/>
      <c r="AG27" s="317"/>
      <c r="AH27" s="605">
        <f>500*Z27</f>
        <v>0</v>
      </c>
      <c r="AI27" s="605"/>
      <c r="AJ27" s="605"/>
      <c r="AK27" s="605"/>
      <c r="AL27" s="605"/>
      <c r="AM27" s="606"/>
      <c r="AN27" s="317" t="s">
        <v>80</v>
      </c>
      <c r="AO27" s="379"/>
      <c r="AP27" s="607"/>
      <c r="AQ27" s="3"/>
    </row>
    <row r="28" spans="1:71" ht="22.5" customHeight="1" thickBot="1">
      <c r="A28" s="590" t="s">
        <v>88</v>
      </c>
      <c r="B28" s="591"/>
      <c r="C28" s="591"/>
      <c r="D28" s="591"/>
      <c r="E28" s="591"/>
      <c r="F28" s="591"/>
      <c r="G28" s="591"/>
      <c r="H28" s="591"/>
      <c r="I28" s="591"/>
      <c r="J28" s="591"/>
      <c r="K28" s="591"/>
      <c r="L28" s="591"/>
      <c r="M28" s="591"/>
      <c r="N28" s="591"/>
      <c r="O28" s="591"/>
      <c r="P28" s="591"/>
      <c r="Q28" s="591"/>
      <c r="R28" s="591"/>
      <c r="S28" s="591"/>
      <c r="T28" s="592">
        <f>SUM(AH17:AM27)</f>
        <v>20000</v>
      </c>
      <c r="U28" s="592"/>
      <c r="V28" s="592"/>
      <c r="W28" s="592"/>
      <c r="X28" s="592"/>
      <c r="Y28" s="592"/>
      <c r="Z28" s="592"/>
      <c r="AA28" s="592"/>
      <c r="AB28" s="592"/>
      <c r="AC28" s="592"/>
      <c r="AD28" s="592"/>
      <c r="AE28" s="592"/>
      <c r="AF28" s="592"/>
      <c r="AG28" s="592"/>
      <c r="AH28" s="592"/>
      <c r="AI28" s="592"/>
      <c r="AJ28" s="592"/>
      <c r="AK28" s="592"/>
      <c r="AL28" s="592"/>
      <c r="AM28" s="593"/>
      <c r="AN28" s="594" t="s">
        <v>80</v>
      </c>
      <c r="AO28" s="595"/>
      <c r="AP28" s="596"/>
      <c r="AQ28" s="3"/>
    </row>
    <row r="29" spans="1:71" ht="17.25" customHeight="1">
      <c r="A29" s="10"/>
      <c r="B29" s="10"/>
      <c r="C29" s="10"/>
      <c r="D29" s="10"/>
      <c r="E29" s="10"/>
      <c r="F29" s="10"/>
      <c r="G29" s="10"/>
      <c r="H29" s="10"/>
      <c r="I29" s="10"/>
      <c r="J29" s="10"/>
      <c r="K29" s="10"/>
      <c r="L29" s="10"/>
      <c r="M29" s="10"/>
      <c r="N29" s="10"/>
      <c r="O29" s="10"/>
      <c r="P29" s="10"/>
      <c r="Q29" s="3"/>
      <c r="R29" s="3"/>
      <c r="S29" s="3"/>
      <c r="T29" s="3"/>
      <c r="U29" s="3"/>
      <c r="V29" s="3"/>
      <c r="W29" s="3"/>
      <c r="X29" s="3"/>
      <c r="Y29" s="3"/>
      <c r="Z29" s="3"/>
      <c r="AA29" s="3"/>
      <c r="AB29" s="3"/>
      <c r="AC29" s="3"/>
      <c r="AD29" s="3"/>
      <c r="AE29" s="3"/>
      <c r="AF29" s="3"/>
      <c r="AG29" s="3"/>
      <c r="AH29" s="3"/>
      <c r="AI29" s="3"/>
      <c r="AJ29" s="3"/>
      <c r="AK29" s="3"/>
      <c r="AL29" s="3"/>
      <c r="AM29" s="3"/>
      <c r="AN29" s="3"/>
      <c r="AO29" s="10"/>
      <c r="AP29" s="10"/>
      <c r="AQ29" s="3"/>
    </row>
    <row r="30" spans="1:71" ht="19.5" customHeight="1">
      <c r="A30" s="15"/>
      <c r="B30" s="9" t="s">
        <v>56</v>
      </c>
      <c r="C30" s="24" t="s">
        <v>347</v>
      </c>
      <c r="D30" s="3"/>
      <c r="E30" s="15"/>
      <c r="F30" s="15"/>
      <c r="G30" s="15"/>
      <c r="H30" s="15"/>
      <c r="I30" s="15"/>
      <c r="J30" s="15"/>
      <c r="K30" s="15"/>
      <c r="L30" s="15"/>
      <c r="M30" s="15"/>
      <c r="N30" s="15"/>
      <c r="O30" s="15"/>
      <c r="P30" s="15"/>
      <c r="Q30" s="3"/>
      <c r="R30" s="3"/>
      <c r="S30" s="3"/>
      <c r="T30" s="3"/>
      <c r="U30" s="3"/>
      <c r="V30" s="3"/>
      <c r="W30" s="3"/>
      <c r="X30" s="3"/>
      <c r="Y30" s="3"/>
      <c r="Z30" s="3"/>
      <c r="AA30" s="3"/>
      <c r="AB30" s="3"/>
      <c r="AC30" s="3"/>
      <c r="AD30" s="3"/>
      <c r="AE30" s="3"/>
      <c r="AF30" s="3"/>
      <c r="AG30" s="3"/>
      <c r="AH30" s="3"/>
      <c r="AI30" s="3"/>
      <c r="AJ30" s="3"/>
      <c r="AK30" s="3"/>
      <c r="AL30" s="3"/>
      <c r="AM30" s="3"/>
      <c r="AN30" s="3"/>
      <c r="AO30" s="9"/>
      <c r="AP30" s="9"/>
      <c r="AQ30" s="3"/>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row>
    <row r="31" spans="1:71" ht="19.5" customHeight="1">
      <c r="A31" s="15"/>
      <c r="B31" s="9" t="s">
        <v>56</v>
      </c>
      <c r="C31" s="24" t="s">
        <v>283</v>
      </c>
      <c r="D31" s="3"/>
      <c r="E31" s="15"/>
      <c r="F31" s="15"/>
      <c r="G31" s="15"/>
      <c r="H31" s="15"/>
      <c r="I31" s="15"/>
      <c r="J31" s="15"/>
      <c r="K31" s="15"/>
      <c r="L31" s="15"/>
      <c r="M31" s="15"/>
      <c r="N31" s="15"/>
      <c r="O31" s="15"/>
      <c r="P31" s="15"/>
      <c r="Q31" s="3"/>
      <c r="R31" s="3"/>
      <c r="S31" s="3"/>
      <c r="T31" s="3"/>
      <c r="U31" s="3"/>
      <c r="V31" s="3"/>
      <c r="W31" s="3"/>
      <c r="X31" s="3"/>
      <c r="Y31" s="3"/>
      <c r="Z31" s="3"/>
      <c r="AA31" s="3"/>
      <c r="AB31" s="3"/>
      <c r="AC31" s="3"/>
      <c r="AD31" s="3"/>
      <c r="AE31" s="3"/>
      <c r="AF31" s="3"/>
      <c r="AG31" s="3"/>
      <c r="AH31" s="3"/>
      <c r="AI31" s="3"/>
      <c r="AJ31" s="3"/>
      <c r="AK31" s="3"/>
      <c r="AL31" s="3"/>
      <c r="AM31" s="3"/>
      <c r="AN31" s="3"/>
      <c r="AO31" s="9"/>
      <c r="AP31" s="9"/>
      <c r="AQ31" s="3"/>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9.5" customHeight="1">
      <c r="A32" s="15"/>
      <c r="B32" s="9"/>
      <c r="C32" s="24" t="s">
        <v>184</v>
      </c>
      <c r="D32" s="3"/>
      <c r="E32" s="15"/>
      <c r="F32" s="15"/>
      <c r="G32" s="15"/>
      <c r="H32" s="15"/>
      <c r="I32" s="15"/>
      <c r="J32" s="15"/>
      <c r="K32" s="15"/>
      <c r="L32" s="15"/>
      <c r="M32" s="15"/>
      <c r="N32" s="15"/>
      <c r="O32" s="15"/>
      <c r="P32" s="15"/>
      <c r="Q32" s="3"/>
      <c r="R32" s="3"/>
      <c r="S32" s="3"/>
      <c r="T32" s="3"/>
      <c r="U32" s="3"/>
      <c r="V32" s="3"/>
      <c r="W32" s="3"/>
      <c r="X32" s="3"/>
      <c r="Y32" s="3"/>
      <c r="Z32" s="3"/>
      <c r="AA32" s="3"/>
      <c r="AB32" s="3"/>
      <c r="AC32" s="3"/>
      <c r="AD32" s="3"/>
      <c r="AE32" s="3"/>
      <c r="AF32" s="3"/>
      <c r="AG32" s="3"/>
      <c r="AH32" s="3"/>
      <c r="AI32" s="3"/>
      <c r="AJ32" s="3"/>
      <c r="AK32" s="3"/>
      <c r="AL32" s="3"/>
      <c r="AM32" s="3"/>
      <c r="AN32" s="3"/>
      <c r="AO32" s="9"/>
      <c r="AP32" s="9"/>
      <c r="AQ32" s="3"/>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row>
    <row r="33" spans="1:71" ht="19.5" customHeight="1">
      <c r="A33" s="15"/>
      <c r="B33" s="9" t="s">
        <v>56</v>
      </c>
      <c r="C33" s="56" t="s">
        <v>301</v>
      </c>
      <c r="D33" s="3"/>
      <c r="E33" s="15"/>
      <c r="F33" s="15"/>
      <c r="G33" s="15"/>
      <c r="H33" s="15"/>
      <c r="I33" s="15"/>
      <c r="J33" s="15"/>
      <c r="K33" s="15"/>
      <c r="L33" s="15"/>
      <c r="M33" s="15"/>
      <c r="N33" s="15"/>
      <c r="O33" s="15"/>
      <c r="P33" s="15"/>
      <c r="Q33" s="3"/>
      <c r="R33" s="3"/>
      <c r="S33" s="3"/>
      <c r="T33" s="3"/>
      <c r="U33" s="3"/>
      <c r="V33" s="3"/>
      <c r="W33" s="3"/>
      <c r="X33" s="3"/>
      <c r="Y33" s="3"/>
      <c r="Z33" s="3"/>
      <c r="AA33" s="3"/>
      <c r="AB33" s="3"/>
      <c r="AC33" s="3"/>
      <c r="AD33" s="3"/>
      <c r="AE33" s="3"/>
      <c r="AF33" s="3"/>
      <c r="AG33" s="3"/>
      <c r="AH33" s="3"/>
      <c r="AI33" s="3"/>
      <c r="AJ33" s="3"/>
      <c r="AK33" s="3"/>
      <c r="AL33" s="3"/>
      <c r="AM33" s="3"/>
      <c r="AN33" s="3"/>
      <c r="AO33" s="9"/>
      <c r="AP33" s="9"/>
      <c r="AQ33" s="3"/>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row>
    <row r="34" spans="1:71" ht="19.5" customHeight="1">
      <c r="A34" s="15"/>
      <c r="B34" s="9" t="s">
        <v>56</v>
      </c>
      <c r="C34" s="9" t="s">
        <v>348</v>
      </c>
      <c r="D34" s="3"/>
      <c r="E34" s="15"/>
      <c r="F34" s="15"/>
      <c r="G34" s="15"/>
      <c r="H34" s="15"/>
      <c r="I34" s="15"/>
      <c r="J34" s="15"/>
      <c r="K34" s="15"/>
      <c r="L34" s="15"/>
      <c r="M34" s="15"/>
      <c r="N34" s="15"/>
      <c r="O34" s="15"/>
      <c r="P34" s="15"/>
      <c r="Q34" s="3"/>
      <c r="R34" s="3"/>
      <c r="S34" s="3"/>
      <c r="T34" s="3"/>
      <c r="U34" s="3"/>
      <c r="V34" s="3"/>
      <c r="W34" s="3"/>
      <c r="X34" s="3"/>
      <c r="Y34" s="3"/>
      <c r="Z34" s="3"/>
      <c r="AA34" s="3"/>
      <c r="AB34" s="3"/>
      <c r="AC34" s="3"/>
      <c r="AD34" s="3"/>
      <c r="AE34" s="3"/>
      <c r="AF34" s="3"/>
      <c r="AG34" s="3"/>
      <c r="AH34" s="3"/>
      <c r="AI34" s="3"/>
      <c r="AJ34" s="3"/>
      <c r="AK34" s="3"/>
      <c r="AL34" s="3"/>
      <c r="AM34" s="3"/>
      <c r="AN34" s="3"/>
      <c r="AO34" s="9"/>
      <c r="AP34" s="9"/>
      <c r="AQ34" s="3"/>
      <c r="AV34" s="25"/>
      <c r="AW34" s="25"/>
      <c r="AX34" s="25"/>
      <c r="AY34" s="25"/>
      <c r="AZ34" s="25"/>
      <c r="BA34" s="25"/>
      <c r="BB34" s="25"/>
      <c r="BC34" s="25"/>
      <c r="BD34" s="25"/>
      <c r="BE34" s="25"/>
      <c r="BF34" s="25"/>
      <c r="BG34" s="25"/>
      <c r="BH34" s="25"/>
      <c r="BI34" s="16"/>
      <c r="BJ34" s="16"/>
      <c r="BK34" s="16"/>
      <c r="BL34" s="16"/>
      <c r="BM34" s="16"/>
      <c r="BN34" s="16"/>
      <c r="BO34" s="16"/>
      <c r="BP34" s="16"/>
      <c r="BQ34" s="16"/>
      <c r="BR34" s="16"/>
      <c r="BS34" s="16"/>
    </row>
    <row r="35" spans="1:71" ht="19.5" customHeight="1">
      <c r="A35" s="9"/>
      <c r="B35" s="9" t="s">
        <v>56</v>
      </c>
      <c r="C35" s="9" t="s">
        <v>89</v>
      </c>
      <c r="D35" s="3"/>
      <c r="E35" s="15"/>
      <c r="F35" s="15"/>
      <c r="G35" s="15"/>
      <c r="H35" s="15"/>
      <c r="I35" s="15"/>
      <c r="J35" s="15"/>
      <c r="K35" s="15"/>
      <c r="L35" s="15"/>
      <c r="M35" s="15"/>
      <c r="N35" s="15"/>
      <c r="O35" s="15"/>
      <c r="P35" s="9"/>
      <c r="Q35" s="3"/>
      <c r="R35" s="3"/>
      <c r="S35" s="3"/>
      <c r="T35" s="3"/>
      <c r="U35" s="3"/>
      <c r="V35" s="3"/>
      <c r="W35" s="3"/>
      <c r="X35" s="3"/>
      <c r="Y35" s="3"/>
      <c r="Z35" s="3"/>
      <c r="AA35" s="3"/>
      <c r="AB35" s="3"/>
      <c r="AC35" s="3"/>
      <c r="AD35" s="3"/>
      <c r="AE35" s="3"/>
      <c r="AF35" s="3"/>
      <c r="AG35" s="3"/>
      <c r="AH35" s="3"/>
      <c r="AI35" s="3"/>
      <c r="AJ35" s="3"/>
      <c r="AK35" s="3"/>
      <c r="AL35" s="3"/>
      <c r="AM35" s="3"/>
      <c r="AN35" s="3"/>
      <c r="AO35" s="9"/>
      <c r="AP35" s="9"/>
      <c r="AQ35" s="3"/>
      <c r="AV35" s="25"/>
      <c r="AW35" s="25"/>
      <c r="AX35" s="25"/>
      <c r="AY35" s="25"/>
      <c r="AZ35" s="25"/>
      <c r="BA35" s="25"/>
      <c r="BB35" s="25"/>
      <c r="BC35" s="25"/>
      <c r="BD35" s="25"/>
      <c r="BE35" s="25"/>
      <c r="BF35" s="25"/>
      <c r="BG35" s="25"/>
      <c r="BH35" s="25"/>
      <c r="BI35" s="16"/>
      <c r="BJ35" s="16"/>
      <c r="BK35" s="16"/>
      <c r="BL35" s="16"/>
      <c r="BM35" s="16"/>
      <c r="BN35" s="16"/>
      <c r="BO35" s="16"/>
      <c r="BP35" s="16"/>
      <c r="BQ35" s="16"/>
      <c r="BR35" s="16"/>
      <c r="BS35" s="16"/>
    </row>
    <row r="36" spans="1:71" ht="19.5" customHeight="1">
      <c r="A36" s="9"/>
      <c r="B36" s="9" t="s">
        <v>56</v>
      </c>
      <c r="C36" s="9" t="s">
        <v>320</v>
      </c>
      <c r="D36" s="3"/>
      <c r="E36" s="9"/>
      <c r="F36" s="9"/>
      <c r="G36" s="9"/>
      <c r="H36" s="3"/>
      <c r="I36" s="3"/>
      <c r="J36" s="3"/>
      <c r="K36" s="3"/>
      <c r="L36" s="3"/>
      <c r="M36" s="3"/>
      <c r="N36" s="3"/>
      <c r="O36" s="9"/>
      <c r="P36" s="9"/>
      <c r="Q36" s="3"/>
      <c r="R36" s="3"/>
      <c r="S36" s="3"/>
      <c r="T36" s="3"/>
      <c r="U36" s="3"/>
      <c r="V36" s="3"/>
      <c r="W36" s="3"/>
      <c r="X36" s="3"/>
      <c r="Y36" s="3"/>
      <c r="Z36" s="3"/>
      <c r="AA36" s="3"/>
      <c r="AB36" s="3"/>
      <c r="AC36" s="3"/>
      <c r="AD36" s="3"/>
      <c r="AE36" s="3"/>
      <c r="AF36" s="3"/>
      <c r="AG36" s="3"/>
      <c r="AH36" s="3"/>
      <c r="AI36" s="3"/>
      <c r="AJ36" s="3"/>
      <c r="AK36" s="3"/>
      <c r="AL36" s="3"/>
      <c r="AM36" s="3"/>
      <c r="AN36" s="3"/>
      <c r="AO36" s="9"/>
      <c r="AP36" s="3"/>
      <c r="AQ36" s="3"/>
      <c r="AV36" s="16"/>
      <c r="AW36" s="16"/>
      <c r="AX36" s="16"/>
      <c r="AY36" s="16"/>
      <c r="AZ36" s="16"/>
      <c r="BA36" s="25"/>
      <c r="BB36" s="16"/>
      <c r="BC36" s="16"/>
      <c r="BD36" s="16"/>
      <c r="BE36" s="16"/>
      <c r="BF36" s="16"/>
      <c r="BG36" s="16"/>
      <c r="BH36" s="16"/>
      <c r="BI36" s="16"/>
      <c r="BJ36" s="16"/>
      <c r="BK36" s="16"/>
      <c r="BL36" s="16"/>
      <c r="BM36" s="16"/>
      <c r="BN36" s="16"/>
      <c r="BO36" s="16"/>
      <c r="BP36" s="16"/>
      <c r="BQ36" s="16"/>
      <c r="BR36" s="16"/>
      <c r="BS36" s="16"/>
    </row>
    <row r="37" spans="1:71" ht="19.5" customHeight="1">
      <c r="A37" s="9"/>
      <c r="B37" s="9" t="s">
        <v>56</v>
      </c>
      <c r="C37" s="9" t="s">
        <v>90</v>
      </c>
      <c r="D37" s="3"/>
      <c r="E37" s="9"/>
      <c r="F37" s="9"/>
      <c r="G37" s="9"/>
      <c r="H37" s="9"/>
      <c r="I37" s="9"/>
      <c r="J37" s="9"/>
      <c r="K37" s="9"/>
      <c r="L37" s="9"/>
      <c r="M37" s="9"/>
      <c r="N37" s="9"/>
      <c r="O37" s="9"/>
      <c r="P37" s="9"/>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BA37" s="16"/>
    </row>
    <row r="38" spans="1:71" ht="20.25" customHeight="1">
      <c r="A38" s="9"/>
      <c r="B38" s="9"/>
      <c r="C38" s="9"/>
      <c r="D38" s="9"/>
      <c r="E38" s="9"/>
      <c r="F38" s="9"/>
      <c r="G38" s="9"/>
      <c r="H38" s="9"/>
      <c r="I38" s="9"/>
      <c r="J38" s="9"/>
      <c r="K38" s="9"/>
      <c r="L38" s="9"/>
      <c r="M38" s="9"/>
      <c r="N38" s="9"/>
      <c r="O38" s="9"/>
      <c r="P38" s="9"/>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BA38" s="16"/>
    </row>
    <row r="39" spans="1:71" ht="18" customHeight="1">
      <c r="A39" s="130"/>
      <c r="B39" s="130"/>
      <c r="C39" s="130"/>
      <c r="D39" s="130"/>
      <c r="E39" s="130"/>
      <c r="F39" s="130"/>
      <c r="G39" s="130"/>
      <c r="H39" s="130"/>
      <c r="I39" s="130"/>
      <c r="J39" s="130"/>
      <c r="K39" s="130"/>
      <c r="L39" s="130"/>
      <c r="M39" s="130"/>
      <c r="N39" s="130"/>
      <c r="O39" s="130"/>
      <c r="P39" s="130"/>
      <c r="Q39" s="130"/>
      <c r="R39" s="130"/>
      <c r="S39" s="130"/>
      <c r="T39" s="130"/>
      <c r="U39" s="130"/>
      <c r="V39" s="130"/>
      <c r="W39" s="130"/>
      <c r="X39" s="3"/>
      <c r="Y39" s="3"/>
      <c r="Z39" s="3"/>
      <c r="AA39" s="3"/>
      <c r="AB39" s="3"/>
      <c r="AC39" s="3"/>
      <c r="AD39" s="9"/>
      <c r="AE39" s="131" t="s">
        <v>144</v>
      </c>
      <c r="AF39" s="597">
        <v>7</v>
      </c>
      <c r="AG39" s="597"/>
      <c r="AH39" s="132" t="s">
        <v>91</v>
      </c>
      <c r="AI39" s="597"/>
      <c r="AJ39" s="597"/>
      <c r="AK39" s="9" t="s">
        <v>52</v>
      </c>
      <c r="AL39" s="597"/>
      <c r="AM39" s="597"/>
      <c r="AN39" s="9" t="s">
        <v>53</v>
      </c>
      <c r="AO39" s="3"/>
      <c r="AP39" s="3"/>
      <c r="AQ39" s="3"/>
      <c r="BD39" s="26"/>
      <c r="BE39" s="26"/>
      <c r="BF39" s="26"/>
      <c r="BG39" s="26"/>
      <c r="BH39" s="26"/>
      <c r="BI39" s="26"/>
      <c r="BJ39" s="26"/>
      <c r="BK39" s="26"/>
      <c r="BL39" s="26"/>
      <c r="BM39" s="26"/>
      <c r="BN39" s="26"/>
      <c r="BO39" s="26"/>
      <c r="BP39" s="26"/>
      <c r="BQ39" s="26"/>
      <c r="BR39" s="26"/>
      <c r="BS39" s="26"/>
    </row>
    <row r="40" spans="1:71" ht="18" customHeight="1">
      <c r="A40" s="130"/>
      <c r="B40" s="130"/>
      <c r="C40" s="130"/>
      <c r="D40" s="130"/>
      <c r="E40" s="130"/>
      <c r="F40" s="130"/>
      <c r="G40" s="130"/>
      <c r="H40" s="130"/>
      <c r="I40" s="130"/>
      <c r="J40" s="130"/>
      <c r="K40" s="130"/>
      <c r="L40" s="130"/>
      <c r="M40" s="130"/>
      <c r="N40" s="130"/>
      <c r="O40" s="130"/>
      <c r="P40" s="130"/>
      <c r="Q40" s="130"/>
      <c r="R40" s="130"/>
      <c r="S40" s="130"/>
      <c r="T40" s="130"/>
      <c r="U40" s="130"/>
      <c r="V40" s="130"/>
      <c r="W40" s="130"/>
      <c r="X40" s="3"/>
      <c r="Y40" s="3"/>
      <c r="Z40" s="3"/>
      <c r="AA40" s="3"/>
      <c r="AB40" s="3"/>
      <c r="AC40" s="3"/>
      <c r="AD40" s="3"/>
      <c r="AE40" s="3"/>
      <c r="AF40" s="3"/>
      <c r="AG40" s="3"/>
      <c r="AH40" s="3"/>
      <c r="AI40" s="3"/>
      <c r="AJ40" s="3"/>
      <c r="AK40" s="3"/>
      <c r="AL40" s="3"/>
      <c r="AM40" s="3"/>
      <c r="AN40" s="3"/>
      <c r="AO40" s="9"/>
      <c r="AP40" s="3"/>
      <c r="AQ40" s="3"/>
      <c r="AX40" s="16"/>
      <c r="BD40" s="26"/>
      <c r="BE40" s="26"/>
      <c r="BF40" s="26"/>
      <c r="BG40" s="26"/>
      <c r="BH40" s="26"/>
      <c r="BI40" s="26"/>
      <c r="BJ40" s="26"/>
      <c r="BK40" s="26"/>
      <c r="BL40" s="26"/>
      <c r="BM40" s="26"/>
      <c r="BN40" s="26"/>
      <c r="BO40" s="26"/>
      <c r="BP40" s="26"/>
      <c r="BQ40" s="26"/>
      <c r="BR40" s="26"/>
      <c r="BS40" s="26"/>
    </row>
    <row r="41" spans="1:71" ht="20.25" customHeight="1">
      <c r="A41" s="130"/>
      <c r="B41" s="130"/>
      <c r="C41" s="130"/>
      <c r="D41" s="130"/>
      <c r="E41" s="130"/>
      <c r="F41" s="130"/>
      <c r="G41" s="130"/>
      <c r="H41" s="130"/>
      <c r="I41" s="130"/>
      <c r="J41" s="130"/>
      <c r="K41" s="130"/>
      <c r="L41" s="130"/>
      <c r="M41" s="130"/>
      <c r="N41" s="130"/>
      <c r="O41" s="130"/>
      <c r="P41" s="130"/>
      <c r="Q41" s="130"/>
      <c r="R41" s="130"/>
      <c r="S41" s="15" t="s">
        <v>349</v>
      </c>
      <c r="T41" s="130"/>
      <c r="U41" s="130"/>
      <c r="V41" s="130"/>
      <c r="W41" s="130"/>
      <c r="X41" s="3"/>
      <c r="Y41" s="3"/>
      <c r="Z41" s="3"/>
      <c r="AA41" s="3"/>
      <c r="AB41" s="3"/>
      <c r="AC41" s="3"/>
      <c r="AD41" s="3"/>
      <c r="AE41" s="3"/>
      <c r="AF41" s="3"/>
      <c r="AG41" s="3"/>
      <c r="AH41" s="3"/>
      <c r="AI41" s="3"/>
      <c r="AJ41" s="3"/>
      <c r="AK41" s="3"/>
      <c r="AL41" s="3"/>
      <c r="AM41" s="3"/>
      <c r="AN41" s="3"/>
      <c r="AO41" s="9"/>
      <c r="AP41" s="9"/>
      <c r="AQ41" s="3"/>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row>
    <row r="42" spans="1:71" ht="20.25" customHeight="1">
      <c r="A42" s="130"/>
      <c r="B42" s="130"/>
      <c r="C42" s="130"/>
      <c r="D42" s="130"/>
      <c r="E42" s="130"/>
      <c r="F42" s="130"/>
      <c r="G42" s="130"/>
      <c r="H42" s="130"/>
      <c r="I42" s="130"/>
      <c r="J42" s="130"/>
      <c r="K42" s="130"/>
      <c r="L42" s="130"/>
      <c r="M42" s="130"/>
      <c r="N42" s="130"/>
      <c r="O42" s="130"/>
      <c r="P42" s="130"/>
      <c r="Q42" s="130"/>
      <c r="R42" s="130"/>
      <c r="S42" s="130"/>
      <c r="T42" s="130"/>
      <c r="U42" s="130"/>
      <c r="V42" s="130"/>
      <c r="W42" s="130"/>
      <c r="X42" s="3"/>
      <c r="Y42" s="15"/>
      <c r="Z42" s="3"/>
      <c r="AA42" s="3"/>
      <c r="AB42" s="3"/>
      <c r="AC42" s="3"/>
      <c r="AD42" s="3"/>
      <c r="AE42" s="3"/>
      <c r="AF42" s="3"/>
      <c r="AG42" s="3"/>
      <c r="AH42" s="3"/>
      <c r="AI42" s="3"/>
      <c r="AJ42" s="3"/>
      <c r="AK42" s="3"/>
      <c r="AL42" s="3"/>
      <c r="AM42" s="3"/>
      <c r="AN42" s="3"/>
      <c r="AO42" s="9"/>
      <c r="AP42" s="9"/>
      <c r="AQ42" s="3"/>
      <c r="AV42" s="16"/>
      <c r="AW42" s="16"/>
      <c r="AX42" s="16"/>
      <c r="AY42" s="16"/>
      <c r="AZ42" s="16"/>
      <c r="BA42" s="16"/>
      <c r="BB42" s="16"/>
      <c r="BC42" s="16"/>
      <c r="BD42" s="17"/>
      <c r="BE42" s="17"/>
      <c r="BF42" s="17"/>
      <c r="BG42" s="17"/>
      <c r="BH42" s="17"/>
      <c r="BI42" s="17"/>
      <c r="BJ42" s="17"/>
      <c r="BK42" s="17"/>
      <c r="BL42" s="17"/>
      <c r="BM42" s="17"/>
      <c r="BN42" s="17"/>
      <c r="BO42" s="17"/>
      <c r="BQ42" s="16"/>
      <c r="BR42" s="16"/>
      <c r="BS42" s="16"/>
    </row>
    <row r="43" spans="1:71" ht="18" customHeight="1">
      <c r="A43" s="130"/>
      <c r="B43" s="130"/>
      <c r="C43" s="130"/>
      <c r="D43" s="130"/>
      <c r="E43" s="130"/>
      <c r="F43" s="130"/>
      <c r="G43" s="130"/>
      <c r="H43" s="130"/>
      <c r="I43" s="130"/>
      <c r="J43" s="130"/>
      <c r="K43" s="130"/>
      <c r="L43" s="130"/>
      <c r="M43" s="130"/>
      <c r="N43" s="130"/>
      <c r="O43" s="130"/>
      <c r="P43" s="130"/>
      <c r="Q43" s="130"/>
      <c r="R43" s="130"/>
      <c r="S43" s="9" t="s">
        <v>92</v>
      </c>
      <c r="T43" s="130"/>
      <c r="U43" s="130"/>
      <c r="V43" s="130"/>
      <c r="W43" s="130"/>
      <c r="X43" s="9"/>
      <c r="Y43" s="9"/>
      <c r="Z43" s="9"/>
      <c r="AA43" s="9"/>
      <c r="AB43" s="9"/>
      <c r="AC43" s="9"/>
      <c r="AD43" s="9"/>
      <c r="AE43" s="9"/>
      <c r="AF43" s="9"/>
      <c r="AG43" s="9"/>
      <c r="AH43" s="9"/>
      <c r="AI43" s="9"/>
      <c r="AJ43" s="9"/>
      <c r="AK43" s="9"/>
      <c r="AL43" s="9"/>
      <c r="AM43" s="9"/>
      <c r="AN43" s="9"/>
      <c r="AO43" s="9"/>
      <c r="AP43" s="9"/>
      <c r="AQ43" s="3"/>
      <c r="AW43" s="16"/>
      <c r="AX43" s="16"/>
      <c r="AY43" s="16"/>
      <c r="AZ43" s="16"/>
      <c r="BA43" s="16"/>
      <c r="BB43" s="16"/>
      <c r="BC43" s="16"/>
      <c r="BD43" s="17"/>
      <c r="BE43" s="17"/>
      <c r="BF43" s="17"/>
      <c r="BG43" s="17"/>
      <c r="BH43" s="17"/>
      <c r="BI43" s="17"/>
      <c r="BJ43" s="17"/>
      <c r="BK43" s="17"/>
      <c r="BL43" s="17"/>
      <c r="BM43" s="17"/>
      <c r="BN43" s="17"/>
      <c r="BO43" s="17"/>
      <c r="BQ43" s="18"/>
      <c r="BR43" s="16"/>
      <c r="BS43" s="16"/>
    </row>
    <row r="44" spans="1:71" ht="18" customHeight="1">
      <c r="A44" s="130"/>
      <c r="B44" s="130"/>
      <c r="C44" s="130"/>
      <c r="D44" s="130"/>
      <c r="E44" s="130"/>
      <c r="F44" s="130"/>
      <c r="G44" s="130"/>
      <c r="H44" s="130"/>
      <c r="I44" s="130"/>
      <c r="J44" s="130"/>
      <c r="K44" s="130"/>
      <c r="L44" s="130"/>
      <c r="M44" s="130"/>
      <c r="N44" s="130"/>
      <c r="O44" s="130"/>
      <c r="P44" s="130"/>
      <c r="Q44" s="130"/>
      <c r="R44" s="130"/>
      <c r="S44" s="130"/>
      <c r="T44" s="130"/>
      <c r="U44" s="130"/>
      <c r="V44" s="130"/>
      <c r="W44" s="130"/>
      <c r="X44" s="9"/>
      <c r="Y44" s="9"/>
      <c r="Z44" s="9"/>
      <c r="AA44" s="9"/>
      <c r="AB44" s="9"/>
      <c r="AC44" s="9"/>
      <c r="AD44" s="133"/>
      <c r="AE44" s="598"/>
      <c r="AF44" s="598"/>
      <c r="AG44" s="598"/>
      <c r="AH44" s="598"/>
      <c r="AI44" s="598"/>
      <c r="AJ44" s="598"/>
      <c r="AK44" s="598"/>
      <c r="AL44" s="598"/>
      <c r="AM44" s="134"/>
      <c r="AN44" s="134"/>
      <c r="AO44" s="9"/>
      <c r="AP44" s="9"/>
      <c r="AQ44" s="3"/>
    </row>
    <row r="45" spans="1:71" ht="18" customHeight="1">
      <c r="A45" s="130"/>
      <c r="B45" s="130"/>
      <c r="C45" s="130"/>
      <c r="D45" s="130"/>
      <c r="E45" s="130"/>
      <c r="F45" s="130"/>
      <c r="G45" s="130"/>
      <c r="H45" s="130"/>
      <c r="I45" s="130"/>
      <c r="J45" s="130"/>
      <c r="K45" s="130"/>
      <c r="L45" s="130"/>
      <c r="M45" s="130"/>
      <c r="N45" s="130"/>
      <c r="O45" s="130"/>
      <c r="P45" s="130"/>
      <c r="Q45" s="130"/>
      <c r="R45" s="130"/>
      <c r="S45" s="130"/>
      <c r="T45" s="130"/>
      <c r="U45" s="130"/>
      <c r="V45" s="130"/>
      <c r="W45" s="130"/>
      <c r="X45" s="9" t="s">
        <v>93</v>
      </c>
      <c r="Y45" s="9"/>
      <c r="Z45" s="9"/>
      <c r="AA45" s="9"/>
      <c r="AB45" s="9"/>
      <c r="AC45" s="9"/>
      <c r="AD45" s="135"/>
      <c r="AE45" s="599"/>
      <c r="AF45" s="599"/>
      <c r="AG45" s="599"/>
      <c r="AH45" s="599"/>
      <c r="AI45" s="599"/>
      <c r="AJ45" s="599"/>
      <c r="AK45" s="599"/>
      <c r="AL45" s="599"/>
      <c r="AM45" s="136" t="s">
        <v>94</v>
      </c>
      <c r="AN45" s="136"/>
      <c r="AO45" s="3"/>
      <c r="AP45" s="9"/>
      <c r="AQ45" s="3"/>
    </row>
    <row r="46" spans="1:71" ht="18" customHeight="1">
      <c r="A46" s="130"/>
      <c r="B46" s="130"/>
      <c r="C46" s="130"/>
      <c r="D46" s="130"/>
      <c r="E46" s="130"/>
      <c r="F46" s="130"/>
      <c r="G46" s="130"/>
      <c r="H46" s="130"/>
      <c r="I46" s="130"/>
      <c r="J46" s="130"/>
      <c r="K46" s="130"/>
      <c r="L46" s="130"/>
      <c r="M46" s="130"/>
      <c r="N46" s="130"/>
      <c r="O46" s="130"/>
      <c r="P46" s="130"/>
      <c r="Q46" s="130"/>
      <c r="R46" s="130"/>
      <c r="S46" s="130"/>
      <c r="T46" s="130"/>
      <c r="U46" s="130"/>
      <c r="V46" s="130"/>
      <c r="W46" s="130"/>
      <c r="X46" s="9"/>
      <c r="Y46" s="3"/>
      <c r="Z46" s="3"/>
      <c r="AA46" s="3"/>
      <c r="AB46" s="3"/>
      <c r="AC46" s="3"/>
      <c r="AD46" s="3"/>
      <c r="AE46" s="3"/>
      <c r="AF46" s="3"/>
      <c r="AG46" s="3"/>
      <c r="AH46" s="3"/>
      <c r="AI46" s="3"/>
      <c r="AJ46" s="3"/>
      <c r="AK46" s="3"/>
      <c r="AL46" s="3"/>
      <c r="AM46" s="3"/>
      <c r="AN46" s="3"/>
      <c r="AO46" s="3"/>
      <c r="AP46" s="9"/>
      <c r="AQ46" s="3"/>
    </row>
    <row r="47" spans="1:71" ht="18" customHeight="1">
      <c r="A47" s="31"/>
      <c r="B47" s="31"/>
      <c r="C47" s="31"/>
      <c r="D47" s="31"/>
      <c r="E47" s="31"/>
      <c r="F47" s="31"/>
      <c r="G47" s="31"/>
      <c r="H47" s="31"/>
      <c r="I47" s="31"/>
      <c r="J47" s="31"/>
      <c r="K47" s="31"/>
      <c r="L47" s="31"/>
      <c r="M47" s="31"/>
      <c r="N47" s="31"/>
      <c r="O47" s="31"/>
      <c r="P47" s="31"/>
      <c r="Q47" s="31"/>
      <c r="R47" s="31"/>
      <c r="S47" s="31"/>
      <c r="T47" s="31"/>
      <c r="U47" s="31"/>
      <c r="V47" s="31"/>
      <c r="W47" s="31"/>
      <c r="X47" s="16"/>
      <c r="AP47" s="16"/>
    </row>
    <row r="48" spans="1:71" ht="18" customHeight="1">
      <c r="A48" s="27"/>
      <c r="B48" s="27"/>
      <c r="C48" s="27"/>
      <c r="D48" s="9"/>
      <c r="E48" s="9"/>
      <c r="F48" s="3"/>
      <c r="G48" s="3"/>
      <c r="H48" s="9"/>
      <c r="I48" s="9"/>
      <c r="J48" s="9"/>
      <c r="K48" s="9"/>
      <c r="L48" s="9"/>
      <c r="M48" s="9"/>
      <c r="N48" s="9"/>
      <c r="O48" s="9"/>
      <c r="P48" s="9"/>
      <c r="Q48" s="9"/>
      <c r="R48" s="9"/>
      <c r="S48" s="9"/>
      <c r="T48" s="9"/>
      <c r="U48" s="9"/>
      <c r="V48" s="9"/>
      <c r="W48" s="9"/>
      <c r="X48" s="16"/>
      <c r="Y48" s="16"/>
      <c r="Z48" s="16"/>
      <c r="AA48" s="16"/>
      <c r="AB48" s="16"/>
      <c r="AC48" s="16"/>
      <c r="AD48" s="16"/>
      <c r="AE48" s="16"/>
      <c r="AF48" s="16"/>
      <c r="AG48" s="16"/>
      <c r="AH48" s="16"/>
      <c r="AI48" s="16"/>
      <c r="AJ48" s="16"/>
      <c r="AK48" s="16"/>
      <c r="AL48" s="16"/>
      <c r="AM48" s="16"/>
      <c r="AN48" s="16"/>
      <c r="AO48" s="16"/>
      <c r="AP48" s="16"/>
    </row>
    <row r="49" spans="1:42" ht="18" customHeight="1">
      <c r="A49" s="19"/>
      <c r="B49" s="19"/>
      <c r="C49" s="19"/>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ht="18" customHeight="1">
      <c r="A50" s="19"/>
      <c r="B50" s="19"/>
      <c r="C50" s="19"/>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ht="27.6"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ht="27.6"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ht="27.6"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2" ht="27.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2" ht="27.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2" ht="27.6"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2"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2"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2"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2"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2"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2"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2"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2"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spans="1:42" ht="27.6"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row>
    <row r="66" spans="1:42" ht="27.6"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row>
    <row r="67" spans="1:42" ht="27.6"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row>
    <row r="68" spans="1:42" ht="27.6" customHeight="1"/>
    <row r="69" spans="1:42" ht="27.6" customHeight="1"/>
    <row r="70" spans="1:42" ht="15.75" customHeight="1"/>
    <row r="71" spans="1:42" ht="15.75" customHeight="1"/>
    <row r="72" spans="1:42" ht="15.75" customHeight="1"/>
    <row r="73" spans="1:42" ht="15.75" customHeight="1"/>
    <row r="74" spans="1:42" ht="15.75" customHeight="1"/>
    <row r="75" spans="1:42" ht="15.75" customHeight="1"/>
    <row r="76" spans="1:42" ht="15.75" customHeight="1"/>
  </sheetData>
  <mergeCells count="120">
    <mergeCell ref="AR3:AW4"/>
    <mergeCell ref="AR21:AW22"/>
    <mergeCell ref="A28:S28"/>
    <mergeCell ref="T28:AM28"/>
    <mergeCell ref="AN28:AP28"/>
    <mergeCell ref="AF39:AG39"/>
    <mergeCell ref="AI39:AJ39"/>
    <mergeCell ref="AL39:AM39"/>
    <mergeCell ref="AE44:AL45"/>
    <mergeCell ref="A27:S27"/>
    <mergeCell ref="T27:Y27"/>
    <mergeCell ref="Z27:AC27"/>
    <mergeCell ref="AD27:AG27"/>
    <mergeCell ref="AH27:AM27"/>
    <mergeCell ref="AN27:AP27"/>
    <mergeCell ref="A19:G26"/>
    <mergeCell ref="AD21:AG21"/>
    <mergeCell ref="AH21:AM21"/>
    <mergeCell ref="AN21:AP21"/>
    <mergeCell ref="O22:S22"/>
    <mergeCell ref="T22:Y22"/>
    <mergeCell ref="Z22:AC22"/>
    <mergeCell ref="AD22:AG22"/>
    <mergeCell ref="AH22:AM22"/>
    <mergeCell ref="O23:S23"/>
    <mergeCell ref="O24:S24"/>
    <mergeCell ref="O25:S25"/>
    <mergeCell ref="T25:Y25"/>
    <mergeCell ref="T20:Y20"/>
    <mergeCell ref="Z20:AC20"/>
    <mergeCell ref="AD20:AG20"/>
    <mergeCell ref="AH20:AM20"/>
    <mergeCell ref="AN20:AP20"/>
    <mergeCell ref="AN22:AP22"/>
    <mergeCell ref="AN23:AP23"/>
    <mergeCell ref="T24:Y24"/>
    <mergeCell ref="Z24:AC24"/>
    <mergeCell ref="AD24:AG24"/>
    <mergeCell ref="AH24:AM24"/>
    <mergeCell ref="AN24:AP24"/>
    <mergeCell ref="T23:Y23"/>
    <mergeCell ref="Z23:AC23"/>
    <mergeCell ref="AD23:AG23"/>
    <mergeCell ref="AH23:AM23"/>
    <mergeCell ref="O19:S19"/>
    <mergeCell ref="T19:Y19"/>
    <mergeCell ref="Z19:AC19"/>
    <mergeCell ref="AD19:AG19"/>
    <mergeCell ref="A16:G16"/>
    <mergeCell ref="H16:S16"/>
    <mergeCell ref="T16:Y16"/>
    <mergeCell ref="Z16:AG16"/>
    <mergeCell ref="AH16:AP16"/>
    <mergeCell ref="A17:G18"/>
    <mergeCell ref="H17:S17"/>
    <mergeCell ref="T17:Y17"/>
    <mergeCell ref="Z18:AG18"/>
    <mergeCell ref="Z17:AG17"/>
    <mergeCell ref="AH17:AM17"/>
    <mergeCell ref="AN17:AP17"/>
    <mergeCell ref="H18:S18"/>
    <mergeCell ref="T18:Y18"/>
    <mergeCell ref="AH18:AM18"/>
    <mergeCell ref="AN18:AP18"/>
    <mergeCell ref="A13:G14"/>
    <mergeCell ref="H13:U14"/>
    <mergeCell ref="S11:U11"/>
    <mergeCell ref="V11:AC11"/>
    <mergeCell ref="A12:G12"/>
    <mergeCell ref="H12:U12"/>
    <mergeCell ref="V12:X14"/>
    <mergeCell ref="Y12:AA14"/>
    <mergeCell ref="AB12:AP14"/>
    <mergeCell ref="A7:G7"/>
    <mergeCell ref="H7:AP7"/>
    <mergeCell ref="A8:G8"/>
    <mergeCell ref="H8:AP8"/>
    <mergeCell ref="A9:G11"/>
    <mergeCell ref="J9:M9"/>
    <mergeCell ref="O9:S9"/>
    <mergeCell ref="H10:AP10"/>
    <mergeCell ref="H11:J11"/>
    <mergeCell ref="K11:R11"/>
    <mergeCell ref="V1:AP1"/>
    <mergeCell ref="A3:AO3"/>
    <mergeCell ref="A4:AO4"/>
    <mergeCell ref="AI6:AK6"/>
    <mergeCell ref="AL6:AN6"/>
    <mergeCell ref="AO6:AP6"/>
    <mergeCell ref="A6:C6"/>
    <mergeCell ref="D6:H6"/>
    <mergeCell ref="I6:K6"/>
    <mergeCell ref="L6:N6"/>
    <mergeCell ref="O6:T6"/>
    <mergeCell ref="U6:W6"/>
    <mergeCell ref="X6:AH6"/>
    <mergeCell ref="AR6:AW6"/>
    <mergeCell ref="AR19:AW20"/>
    <mergeCell ref="O26:S26"/>
    <mergeCell ref="T26:Y26"/>
    <mergeCell ref="Z26:AC26"/>
    <mergeCell ref="AD26:AG26"/>
    <mergeCell ref="AH26:AM26"/>
    <mergeCell ref="AN26:AP26"/>
    <mergeCell ref="H19:J22"/>
    <mergeCell ref="K19:N20"/>
    <mergeCell ref="K21:N22"/>
    <mergeCell ref="H23:J26"/>
    <mergeCell ref="K23:N24"/>
    <mergeCell ref="K25:N26"/>
    <mergeCell ref="O21:S21"/>
    <mergeCell ref="T21:Y21"/>
    <mergeCell ref="Z21:AC21"/>
    <mergeCell ref="Z25:AC25"/>
    <mergeCell ref="AD25:AG25"/>
    <mergeCell ref="AH25:AM25"/>
    <mergeCell ref="AN25:AP25"/>
    <mergeCell ref="AH19:AM19"/>
    <mergeCell ref="AN19:AP19"/>
    <mergeCell ref="O20:S20"/>
  </mergeCells>
  <phoneticPr fontId="1"/>
  <conditionalFormatting sqref="H7:AP8">
    <cfRule type="cellIs" dxfId="5" priority="1" operator="equal">
      <formula>""</formula>
    </cfRule>
  </conditionalFormatting>
  <conditionalFormatting sqref="AL6:AN6 J9:M9 O9:S9 H10:AP10 K11:R11 V11:AC11 H12:U14 Z18 Z19:AC27 AF39:AG39 AI39:AJ39 AL39:AM39 AE44:AL45">
    <cfRule type="cellIs" dxfId="4" priority="2" operator="equal">
      <formula>""</formula>
    </cfRule>
  </conditionalFormatting>
  <dataValidations count="1">
    <dataValidation type="list" allowBlank="1" showInputMessage="1" showErrorMessage="1" sqref="Z18:AG18" xr:uid="{B532CF5B-6164-405C-AED4-22880333214B}">
      <formula1>"使用する,使用しない"</formula1>
    </dataValidation>
  </dataValidations>
  <pageMargins left="0.46" right="0.23622047244094491" top="0.28999999999999998" bottom="0.27" header="0.31496062992125984" footer="0.31496062992125984"/>
  <pageSetup paperSize="9" scale="86"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E1815-1019-473A-BD31-3213E90135F6}">
  <sheetPr>
    <tabColor theme="6" tint="0.39997558519241921"/>
  </sheetPr>
  <dimension ref="A1:BS80"/>
  <sheetViews>
    <sheetView showZeros="0" topLeftCell="A4" zoomScaleNormal="100" workbookViewId="0">
      <selection activeCell="O28" sqref="O28"/>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24" customHeight="1">
      <c r="A1" s="3"/>
      <c r="B1" s="3"/>
      <c r="C1" s="3"/>
      <c r="D1" s="3"/>
      <c r="E1" s="3"/>
      <c r="F1" s="3"/>
      <c r="G1" s="3"/>
      <c r="H1" s="3"/>
      <c r="I1" s="3"/>
      <c r="J1" s="3"/>
      <c r="K1" s="3"/>
      <c r="L1" s="3"/>
      <c r="M1" s="3"/>
      <c r="N1" s="3"/>
      <c r="O1" s="3"/>
      <c r="P1" s="3"/>
      <c r="Q1" s="3"/>
      <c r="R1" s="3"/>
      <c r="S1" s="3"/>
      <c r="T1" s="3"/>
      <c r="U1" s="3"/>
      <c r="V1" s="506" t="s">
        <v>350</v>
      </c>
      <c r="W1" s="507"/>
      <c r="X1" s="507"/>
      <c r="Y1" s="507"/>
      <c r="Z1" s="507"/>
      <c r="AA1" s="507"/>
      <c r="AB1" s="507"/>
      <c r="AC1" s="507"/>
      <c r="AD1" s="507"/>
      <c r="AE1" s="507"/>
      <c r="AF1" s="507"/>
      <c r="AG1" s="507"/>
      <c r="AH1" s="507"/>
      <c r="AI1" s="507"/>
      <c r="AJ1" s="507"/>
      <c r="AK1" s="507"/>
      <c r="AL1" s="507"/>
      <c r="AM1" s="507"/>
      <c r="AN1" s="507"/>
      <c r="AO1" s="507"/>
      <c r="AP1" s="508"/>
      <c r="AQ1" s="3"/>
    </row>
    <row r="2" spans="1:49" ht="12.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31.5" customHeight="1">
      <c r="A3" s="509" t="s">
        <v>344</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3"/>
      <c r="AQ3" s="3"/>
    </row>
    <row r="4" spans="1:49" ht="44.45" customHeight="1">
      <c r="A4" s="188" t="s">
        <v>308</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3"/>
      <c r="AQ4" s="3"/>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696" t="s">
        <v>95</v>
      </c>
      <c r="B6" s="325"/>
      <c r="C6" s="325"/>
      <c r="D6" s="697">
        <f>①参加申込書!$E$6</f>
        <v>0</v>
      </c>
      <c r="E6" s="325"/>
      <c r="F6" s="325"/>
      <c r="G6" s="325"/>
      <c r="H6" s="325"/>
      <c r="I6" s="698" t="s">
        <v>96</v>
      </c>
      <c r="J6" s="698"/>
      <c r="K6" s="699"/>
      <c r="L6" s="698" t="s">
        <v>97</v>
      </c>
      <c r="M6" s="698"/>
      <c r="N6" s="698"/>
      <c r="O6" s="700">
        <f>①参加申込書!$S$6</f>
        <v>0</v>
      </c>
      <c r="P6" s="700"/>
      <c r="Q6" s="700"/>
      <c r="R6" s="700"/>
      <c r="S6" s="700"/>
      <c r="T6" s="700"/>
      <c r="U6" s="700" t="s">
        <v>98</v>
      </c>
      <c r="V6" s="700"/>
      <c r="W6" s="700"/>
      <c r="X6" s="701">
        <f>①参加申込書!$AD$6</f>
        <v>0</v>
      </c>
      <c r="Y6" s="701"/>
      <c r="Z6" s="701"/>
      <c r="AA6" s="701"/>
      <c r="AB6" s="701"/>
      <c r="AC6" s="701"/>
      <c r="AD6" s="701"/>
      <c r="AE6" s="701"/>
      <c r="AF6" s="701"/>
      <c r="AG6" s="701"/>
      <c r="AH6" s="702"/>
      <c r="AI6" s="281" t="s">
        <v>0</v>
      </c>
      <c r="AJ6" s="282"/>
      <c r="AK6" s="282"/>
      <c r="AL6" s="510">
        <f>①参加申込書!$AK$7</f>
        <v>0</v>
      </c>
      <c r="AM6" s="510"/>
      <c r="AN6" s="510"/>
      <c r="AO6" s="282" t="s">
        <v>1</v>
      </c>
      <c r="AP6" s="327"/>
      <c r="AQ6" s="3"/>
      <c r="AR6" s="264" t="s">
        <v>291</v>
      </c>
      <c r="AS6" s="264"/>
      <c r="AT6" s="264"/>
      <c r="AU6" s="264"/>
      <c r="AV6" s="264"/>
      <c r="AW6" s="264"/>
    </row>
    <row r="7" spans="1:49" ht="20.45" customHeight="1">
      <c r="A7" s="520" t="s">
        <v>146</v>
      </c>
      <c r="B7" s="504"/>
      <c r="C7" s="504"/>
      <c r="D7" s="504"/>
      <c r="E7" s="504"/>
      <c r="F7" s="504"/>
      <c r="G7" s="504"/>
      <c r="H7" s="290">
        <f>①参加申込書!$G$7</f>
        <v>0</v>
      </c>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521"/>
      <c r="AQ7" s="3"/>
    </row>
    <row r="8" spans="1:49" ht="42.95" customHeight="1" thickBot="1">
      <c r="A8" s="692" t="s">
        <v>59</v>
      </c>
      <c r="B8" s="693"/>
      <c r="C8" s="693"/>
      <c r="D8" s="693"/>
      <c r="E8" s="693"/>
      <c r="F8" s="693"/>
      <c r="G8" s="693"/>
      <c r="H8" s="694">
        <f>①参加申込書!$G$8</f>
        <v>0</v>
      </c>
      <c r="I8" s="694"/>
      <c r="J8" s="694"/>
      <c r="K8" s="694"/>
      <c r="L8" s="694"/>
      <c r="M8" s="694"/>
      <c r="N8" s="694"/>
      <c r="O8" s="694"/>
      <c r="P8" s="694"/>
      <c r="Q8" s="694"/>
      <c r="R8" s="694"/>
      <c r="S8" s="694"/>
      <c r="T8" s="694"/>
      <c r="U8" s="694"/>
      <c r="V8" s="694"/>
      <c r="W8" s="694"/>
      <c r="X8" s="694"/>
      <c r="Y8" s="694"/>
      <c r="Z8" s="694"/>
      <c r="AA8" s="694"/>
      <c r="AB8" s="694"/>
      <c r="AC8" s="694"/>
      <c r="AD8" s="694"/>
      <c r="AE8" s="694"/>
      <c r="AF8" s="694"/>
      <c r="AG8" s="694"/>
      <c r="AH8" s="694"/>
      <c r="AI8" s="694"/>
      <c r="AJ8" s="694"/>
      <c r="AK8" s="694"/>
      <c r="AL8" s="694"/>
      <c r="AM8" s="694"/>
      <c r="AN8" s="694"/>
      <c r="AO8" s="694"/>
      <c r="AP8" s="695"/>
      <c r="AQ8" s="3"/>
    </row>
    <row r="9" spans="1:49" ht="19.5" customHeight="1" thickBot="1">
      <c r="A9" s="23"/>
      <c r="B9" s="23"/>
      <c r="C9" s="23"/>
      <c r="D9" s="23"/>
      <c r="E9" s="23"/>
      <c r="F9" s="23"/>
      <c r="G9" s="23"/>
      <c r="H9" s="22"/>
      <c r="I9" s="22"/>
      <c r="J9" s="22"/>
      <c r="K9" s="22"/>
      <c r="L9" s="22"/>
      <c r="M9" s="22"/>
      <c r="N9" s="22"/>
      <c r="O9" s="22"/>
      <c r="P9" s="22"/>
      <c r="Q9" s="22"/>
      <c r="R9" s="22"/>
      <c r="S9" s="22"/>
      <c r="T9" s="22"/>
      <c r="U9" s="22"/>
      <c r="V9" s="22"/>
      <c r="W9" s="22"/>
      <c r="X9" s="23"/>
      <c r="Y9" s="23"/>
      <c r="Z9" s="23"/>
      <c r="AA9" s="23"/>
      <c r="AB9" s="22"/>
      <c r="AC9" s="22"/>
      <c r="AD9" s="22"/>
      <c r="AE9" s="22"/>
      <c r="AF9" s="22"/>
      <c r="AG9" s="22"/>
      <c r="AH9" s="22"/>
      <c r="AI9" s="22"/>
      <c r="AJ9" s="22"/>
      <c r="AK9" s="22"/>
      <c r="AL9" s="22"/>
      <c r="AM9" s="22"/>
      <c r="AN9" s="22"/>
      <c r="AO9" s="22"/>
      <c r="AP9" s="22"/>
      <c r="AQ9" s="3"/>
    </row>
    <row r="10" spans="1:49" ht="19.5" customHeight="1" thickBot="1">
      <c r="A10" s="653" t="s">
        <v>163</v>
      </c>
      <c r="B10" s="654"/>
      <c r="C10" s="654"/>
      <c r="D10" s="654"/>
      <c r="E10" s="654"/>
      <c r="F10" s="654"/>
      <c r="G10" s="654"/>
      <c r="H10" s="654"/>
      <c r="I10" s="654"/>
      <c r="J10" s="654"/>
      <c r="K10" s="654"/>
      <c r="L10" s="654"/>
      <c r="M10" s="654"/>
      <c r="N10" s="654"/>
      <c r="O10" s="654"/>
      <c r="P10" s="654"/>
      <c r="Q10" s="654"/>
      <c r="R10" s="654"/>
      <c r="S10" s="654"/>
      <c r="T10" s="654"/>
      <c r="U10" s="654"/>
      <c r="V10" s="654"/>
      <c r="W10" s="654"/>
      <c r="X10" s="654"/>
      <c r="Y10" s="654"/>
      <c r="Z10" s="654"/>
      <c r="AA10" s="654"/>
      <c r="AB10" s="654"/>
      <c r="AC10" s="654"/>
      <c r="AD10" s="654"/>
      <c r="AE10" s="654"/>
      <c r="AF10" s="654"/>
      <c r="AG10" s="654"/>
      <c r="AH10" s="654"/>
      <c r="AI10" s="654"/>
      <c r="AJ10" s="654"/>
      <c r="AK10" s="654"/>
      <c r="AL10" s="654"/>
      <c r="AM10" s="654"/>
      <c r="AN10" s="654"/>
      <c r="AO10" s="654"/>
      <c r="AP10" s="655"/>
      <c r="AQ10" s="3"/>
    </row>
    <row r="11" spans="1:49" s="14" customFormat="1" ht="19.5" customHeight="1">
      <c r="A11" s="564" t="s">
        <v>76</v>
      </c>
      <c r="B11" s="565"/>
      <c r="C11" s="565"/>
      <c r="D11" s="565"/>
      <c r="E11" s="565"/>
      <c r="F11" s="565"/>
      <c r="G11" s="565"/>
      <c r="H11" s="565" t="s">
        <v>77</v>
      </c>
      <c r="I11" s="565"/>
      <c r="J11" s="565"/>
      <c r="K11" s="565"/>
      <c r="L11" s="565"/>
      <c r="M11" s="565"/>
      <c r="N11" s="565"/>
      <c r="O11" s="565"/>
      <c r="P11" s="565"/>
      <c r="Q11" s="565"/>
      <c r="R11" s="565"/>
      <c r="S11" s="565"/>
      <c r="T11" s="565" t="s">
        <v>78</v>
      </c>
      <c r="U11" s="565"/>
      <c r="V11" s="565"/>
      <c r="W11" s="565"/>
      <c r="X11" s="565"/>
      <c r="Y11" s="565"/>
      <c r="Z11" s="565" t="s">
        <v>77</v>
      </c>
      <c r="AA11" s="565"/>
      <c r="AB11" s="565"/>
      <c r="AC11" s="565"/>
      <c r="AD11" s="565"/>
      <c r="AE11" s="565"/>
      <c r="AF11" s="565"/>
      <c r="AG11" s="565"/>
      <c r="AH11" s="565" t="s">
        <v>79</v>
      </c>
      <c r="AI11" s="565"/>
      <c r="AJ11" s="565"/>
      <c r="AK11" s="565"/>
      <c r="AL11" s="565"/>
      <c r="AM11" s="565"/>
      <c r="AN11" s="565"/>
      <c r="AO11" s="565"/>
      <c r="AP11" s="566"/>
      <c r="AQ11" s="13"/>
    </row>
    <row r="12" spans="1:49" ht="19.5" customHeight="1">
      <c r="A12" s="567" t="s">
        <v>136</v>
      </c>
      <c r="B12" s="568"/>
      <c r="C12" s="568"/>
      <c r="D12" s="568"/>
      <c r="E12" s="568"/>
      <c r="F12" s="568"/>
      <c r="G12" s="568"/>
      <c r="H12" s="569" t="s">
        <v>143</v>
      </c>
      <c r="I12" s="569"/>
      <c r="J12" s="569"/>
      <c r="K12" s="569"/>
      <c r="L12" s="569"/>
      <c r="M12" s="569"/>
      <c r="N12" s="569"/>
      <c r="O12" s="569"/>
      <c r="P12" s="569"/>
      <c r="Q12" s="569"/>
      <c r="R12" s="569"/>
      <c r="S12" s="569"/>
      <c r="T12" s="570" t="s">
        <v>133</v>
      </c>
      <c r="U12" s="570"/>
      <c r="V12" s="570"/>
      <c r="W12" s="570"/>
      <c r="X12" s="570"/>
      <c r="Y12" s="570"/>
      <c r="Z12" s="574"/>
      <c r="AA12" s="575"/>
      <c r="AB12" s="575"/>
      <c r="AC12" s="575"/>
      <c r="AD12" s="575"/>
      <c r="AE12" s="575"/>
      <c r="AF12" s="575"/>
      <c r="AG12" s="576"/>
      <c r="AH12" s="577">
        <v>20000</v>
      </c>
      <c r="AI12" s="577"/>
      <c r="AJ12" s="577"/>
      <c r="AK12" s="577"/>
      <c r="AL12" s="577"/>
      <c r="AM12" s="578"/>
      <c r="AN12" s="579" t="s">
        <v>80</v>
      </c>
      <c r="AO12" s="569"/>
      <c r="AP12" s="580"/>
      <c r="AQ12" s="12"/>
      <c r="AR12" s="171" t="s">
        <v>318</v>
      </c>
      <c r="AS12" s="30"/>
      <c r="AT12" s="30"/>
      <c r="AU12" s="30"/>
    </row>
    <row r="13" spans="1:49" ht="19.5" customHeight="1">
      <c r="A13" s="522"/>
      <c r="B13" s="523"/>
      <c r="C13" s="523"/>
      <c r="D13" s="523"/>
      <c r="E13" s="523"/>
      <c r="F13" s="523"/>
      <c r="G13" s="523"/>
      <c r="H13" s="581" t="s">
        <v>135</v>
      </c>
      <c r="I13" s="581"/>
      <c r="J13" s="581"/>
      <c r="K13" s="581"/>
      <c r="L13" s="581"/>
      <c r="M13" s="581"/>
      <c r="N13" s="581"/>
      <c r="O13" s="581"/>
      <c r="P13" s="581"/>
      <c r="Q13" s="581"/>
      <c r="R13" s="581"/>
      <c r="S13" s="581"/>
      <c r="T13" s="482" t="s">
        <v>134</v>
      </c>
      <c r="U13" s="482"/>
      <c r="V13" s="482"/>
      <c r="W13" s="482"/>
      <c r="X13" s="482"/>
      <c r="Y13" s="482"/>
      <c r="Z13" s="571">
        <f>①参加申込書!$AB$17</f>
        <v>0</v>
      </c>
      <c r="AA13" s="572"/>
      <c r="AB13" s="572"/>
      <c r="AC13" s="572"/>
      <c r="AD13" s="572"/>
      <c r="AE13" s="572"/>
      <c r="AF13" s="572"/>
      <c r="AG13" s="573"/>
      <c r="AH13" s="582" t="str">
        <f>IF(Z13="○ 使用する","5,000","0")</f>
        <v>0</v>
      </c>
      <c r="AI13" s="582"/>
      <c r="AJ13" s="582"/>
      <c r="AK13" s="582"/>
      <c r="AL13" s="582"/>
      <c r="AM13" s="583"/>
      <c r="AN13" s="584" t="s">
        <v>80</v>
      </c>
      <c r="AO13" s="581"/>
      <c r="AP13" s="585"/>
      <c r="AQ13" s="3"/>
      <c r="AR13" s="30"/>
      <c r="AS13" s="30"/>
      <c r="AT13" s="30"/>
      <c r="AU13" s="30"/>
    </row>
    <row r="14" spans="1:49" ht="19.5" customHeight="1">
      <c r="A14" s="608" t="s">
        <v>164</v>
      </c>
      <c r="B14" s="609"/>
      <c r="C14" s="609"/>
      <c r="D14" s="609"/>
      <c r="E14" s="609"/>
      <c r="F14" s="609"/>
      <c r="G14" s="610"/>
      <c r="H14" s="686" t="s">
        <v>165</v>
      </c>
      <c r="I14" s="687"/>
      <c r="J14" s="687"/>
      <c r="K14" s="687"/>
      <c r="L14" s="687"/>
      <c r="M14" s="688"/>
      <c r="N14" s="403" t="s">
        <v>82</v>
      </c>
      <c r="O14" s="403"/>
      <c r="P14" s="403"/>
      <c r="Q14" s="403"/>
      <c r="R14" s="403"/>
      <c r="S14" s="629"/>
      <c r="T14" s="499" t="s">
        <v>141</v>
      </c>
      <c r="U14" s="499"/>
      <c r="V14" s="499"/>
      <c r="W14" s="499"/>
      <c r="X14" s="499"/>
      <c r="Y14" s="499"/>
      <c r="Z14" s="500">
        <f>SUM(③入場券・プログラム等申込書!Z19,③入場券・プログラム等申込書!Z21,③入場券・プログラム等申込書!Z23,③入場券・プログラム等申込書!Z25)</f>
        <v>0</v>
      </c>
      <c r="AA14" s="501"/>
      <c r="AB14" s="501"/>
      <c r="AC14" s="501"/>
      <c r="AD14" s="445" t="s">
        <v>83</v>
      </c>
      <c r="AE14" s="445"/>
      <c r="AF14" s="445"/>
      <c r="AG14" s="498"/>
      <c r="AH14" s="502">
        <f>1300*Z14</f>
        <v>0</v>
      </c>
      <c r="AI14" s="502"/>
      <c r="AJ14" s="502"/>
      <c r="AK14" s="502"/>
      <c r="AL14" s="502"/>
      <c r="AM14" s="503"/>
      <c r="AN14" s="498" t="s">
        <v>80</v>
      </c>
      <c r="AO14" s="504"/>
      <c r="AP14" s="505"/>
      <c r="AQ14" s="3"/>
    </row>
    <row r="15" spans="1:49" ht="19.5" customHeight="1">
      <c r="A15" s="614"/>
      <c r="B15" s="538"/>
      <c r="C15" s="538"/>
      <c r="D15" s="538"/>
      <c r="E15" s="538"/>
      <c r="F15" s="538"/>
      <c r="G15" s="615"/>
      <c r="H15" s="689"/>
      <c r="I15" s="690"/>
      <c r="J15" s="690"/>
      <c r="K15" s="690"/>
      <c r="L15" s="690"/>
      <c r="M15" s="691"/>
      <c r="N15" s="479" t="s">
        <v>84</v>
      </c>
      <c r="O15" s="480"/>
      <c r="P15" s="480"/>
      <c r="Q15" s="480"/>
      <c r="R15" s="480"/>
      <c r="S15" s="481"/>
      <c r="T15" s="482" t="s">
        <v>142</v>
      </c>
      <c r="U15" s="482"/>
      <c r="V15" s="482"/>
      <c r="W15" s="482"/>
      <c r="X15" s="482"/>
      <c r="Y15" s="482"/>
      <c r="Z15" s="483">
        <f>SUM(③入場券・プログラム等申込書!Z20,③入場券・プログラム等申込書!Z22,③入場券・プログラム等申込書!Z24,③入場券・プログラム等申込書!Z26)</f>
        <v>0</v>
      </c>
      <c r="AA15" s="484"/>
      <c r="AB15" s="484"/>
      <c r="AC15" s="484"/>
      <c r="AD15" s="480" t="s">
        <v>83</v>
      </c>
      <c r="AE15" s="480"/>
      <c r="AF15" s="480"/>
      <c r="AG15" s="481"/>
      <c r="AH15" s="485">
        <f>2500*Z15</f>
        <v>0</v>
      </c>
      <c r="AI15" s="485"/>
      <c r="AJ15" s="485"/>
      <c r="AK15" s="485"/>
      <c r="AL15" s="485"/>
      <c r="AM15" s="486"/>
      <c r="AN15" s="481" t="s">
        <v>80</v>
      </c>
      <c r="AO15" s="487"/>
      <c r="AP15" s="488"/>
      <c r="AQ15" s="3"/>
    </row>
    <row r="16" spans="1:49" ht="19.5" customHeight="1">
      <c r="A16" s="600" t="s">
        <v>85</v>
      </c>
      <c r="B16" s="601"/>
      <c r="C16" s="601"/>
      <c r="D16" s="601"/>
      <c r="E16" s="601"/>
      <c r="F16" s="601"/>
      <c r="G16" s="601"/>
      <c r="H16" s="601"/>
      <c r="I16" s="601"/>
      <c r="J16" s="601"/>
      <c r="K16" s="601"/>
      <c r="L16" s="601"/>
      <c r="M16" s="601"/>
      <c r="N16" s="601"/>
      <c r="O16" s="601"/>
      <c r="P16" s="601"/>
      <c r="Q16" s="601"/>
      <c r="R16" s="601"/>
      <c r="S16" s="601"/>
      <c r="T16" s="602" t="s">
        <v>86</v>
      </c>
      <c r="U16" s="602"/>
      <c r="V16" s="602"/>
      <c r="W16" s="602"/>
      <c r="X16" s="602"/>
      <c r="Y16" s="602"/>
      <c r="Z16" s="603">
        <f>③入場券・プログラム等申込書!$Z$27</f>
        <v>0</v>
      </c>
      <c r="AA16" s="604"/>
      <c r="AB16" s="604"/>
      <c r="AC16" s="604"/>
      <c r="AD16" s="316" t="s">
        <v>87</v>
      </c>
      <c r="AE16" s="316"/>
      <c r="AF16" s="316"/>
      <c r="AG16" s="317"/>
      <c r="AH16" s="605">
        <f>500*Z16</f>
        <v>0</v>
      </c>
      <c r="AI16" s="605"/>
      <c r="AJ16" s="605"/>
      <c r="AK16" s="605"/>
      <c r="AL16" s="605"/>
      <c r="AM16" s="606"/>
      <c r="AN16" s="317" t="s">
        <v>80</v>
      </c>
      <c r="AO16" s="379"/>
      <c r="AP16" s="607"/>
      <c r="AQ16" s="3"/>
    </row>
    <row r="17" spans="1:43" ht="19.5" customHeight="1" thickBot="1">
      <c r="A17" s="590" t="s">
        <v>88</v>
      </c>
      <c r="B17" s="591"/>
      <c r="C17" s="591"/>
      <c r="D17" s="591"/>
      <c r="E17" s="591"/>
      <c r="F17" s="591"/>
      <c r="G17" s="591"/>
      <c r="H17" s="591"/>
      <c r="I17" s="591"/>
      <c r="J17" s="591"/>
      <c r="K17" s="591"/>
      <c r="L17" s="591"/>
      <c r="M17" s="591"/>
      <c r="N17" s="591"/>
      <c r="O17" s="591"/>
      <c r="P17" s="591"/>
      <c r="Q17" s="591"/>
      <c r="R17" s="591"/>
      <c r="S17" s="591"/>
      <c r="T17" s="592">
        <f>SUM(AH12:AM16)</f>
        <v>20000</v>
      </c>
      <c r="U17" s="592"/>
      <c r="V17" s="592"/>
      <c r="W17" s="592"/>
      <c r="X17" s="592"/>
      <c r="Y17" s="592"/>
      <c r="Z17" s="592"/>
      <c r="AA17" s="592"/>
      <c r="AB17" s="592"/>
      <c r="AC17" s="592"/>
      <c r="AD17" s="592"/>
      <c r="AE17" s="592"/>
      <c r="AF17" s="592"/>
      <c r="AG17" s="592"/>
      <c r="AH17" s="592"/>
      <c r="AI17" s="592"/>
      <c r="AJ17" s="592"/>
      <c r="AK17" s="592"/>
      <c r="AL17" s="592"/>
      <c r="AM17" s="593"/>
      <c r="AN17" s="594" t="s">
        <v>80</v>
      </c>
      <c r="AO17" s="595"/>
      <c r="AP17" s="596"/>
      <c r="AQ17" s="3"/>
    </row>
    <row r="18" spans="1:43" ht="19.5" customHeight="1" thickBot="1">
      <c r="A18" s="10"/>
      <c r="B18" s="10"/>
      <c r="C18" s="10"/>
      <c r="D18" s="10"/>
      <c r="E18" s="10"/>
      <c r="F18" s="10"/>
      <c r="G18" s="10"/>
      <c r="H18" s="10"/>
      <c r="I18" s="10"/>
      <c r="J18" s="10"/>
      <c r="K18" s="10"/>
      <c r="L18" s="10"/>
      <c r="M18" s="10"/>
      <c r="N18" s="10"/>
      <c r="O18" s="10"/>
      <c r="P18" s="10"/>
      <c r="Q18" s="3"/>
      <c r="R18" s="3"/>
      <c r="S18" s="3"/>
      <c r="T18" s="3"/>
      <c r="U18" s="3"/>
      <c r="V18" s="3"/>
      <c r="W18" s="3"/>
      <c r="X18" s="3"/>
      <c r="Y18" s="3"/>
      <c r="Z18" s="3"/>
      <c r="AA18" s="3"/>
      <c r="AB18" s="3"/>
      <c r="AC18" s="3"/>
      <c r="AD18" s="3"/>
      <c r="AE18" s="3"/>
      <c r="AF18" s="3"/>
      <c r="AG18" s="3"/>
      <c r="AH18" s="3"/>
      <c r="AI18" s="3"/>
      <c r="AJ18" s="3"/>
      <c r="AK18" s="3"/>
      <c r="AL18" s="3"/>
      <c r="AM18" s="3"/>
      <c r="AN18" s="3"/>
      <c r="AO18" s="10"/>
      <c r="AP18" s="10"/>
      <c r="AQ18" s="3"/>
    </row>
    <row r="19" spans="1:43" ht="19.5" customHeight="1" thickBot="1">
      <c r="A19" s="653" t="s">
        <v>173</v>
      </c>
      <c r="B19" s="654"/>
      <c r="C19" s="654"/>
      <c r="D19" s="654"/>
      <c r="E19" s="654"/>
      <c r="F19" s="654"/>
      <c r="G19" s="654"/>
      <c r="H19" s="654"/>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4"/>
      <c r="AF19" s="654"/>
      <c r="AG19" s="654"/>
      <c r="AH19" s="654"/>
      <c r="AI19" s="654"/>
      <c r="AJ19" s="654"/>
      <c r="AK19" s="654"/>
      <c r="AL19" s="654"/>
      <c r="AM19" s="654"/>
      <c r="AN19" s="654"/>
      <c r="AO19" s="654"/>
      <c r="AP19" s="655"/>
      <c r="AQ19" s="3"/>
    </row>
    <row r="20" spans="1:43" ht="19.5" customHeight="1">
      <c r="A20" s="679"/>
      <c r="B20" s="650"/>
      <c r="C20" s="650"/>
      <c r="D20" s="650"/>
      <c r="E20" s="650"/>
      <c r="F20" s="281" t="s">
        <v>170</v>
      </c>
      <c r="G20" s="282"/>
      <c r="H20" s="282"/>
      <c r="I20" s="282"/>
      <c r="J20" s="282"/>
      <c r="K20" s="282"/>
      <c r="L20" s="282"/>
      <c r="M20" s="282"/>
      <c r="N20" s="282"/>
      <c r="O20" s="282"/>
      <c r="P20" s="282"/>
      <c r="Q20" s="283"/>
      <c r="R20" s="281" t="s">
        <v>171</v>
      </c>
      <c r="S20" s="673"/>
      <c r="T20" s="673"/>
      <c r="U20" s="673"/>
      <c r="V20" s="673"/>
      <c r="W20" s="673"/>
      <c r="X20" s="673"/>
      <c r="Y20" s="673"/>
      <c r="Z20" s="674"/>
      <c r="AA20" s="650" t="s">
        <v>172</v>
      </c>
      <c r="AB20" s="651"/>
      <c r="AC20" s="651"/>
      <c r="AD20" s="651"/>
      <c r="AE20" s="651"/>
      <c r="AF20" s="651"/>
      <c r="AG20" s="651"/>
      <c r="AH20" s="651"/>
      <c r="AI20" s="651"/>
      <c r="AJ20" s="651"/>
      <c r="AK20" s="651"/>
      <c r="AL20" s="651"/>
      <c r="AM20" s="651"/>
      <c r="AN20" s="651"/>
      <c r="AO20" s="651"/>
      <c r="AP20" s="652"/>
      <c r="AQ20" s="3"/>
    </row>
    <row r="21" spans="1:43" ht="19.5" customHeight="1">
      <c r="A21" s="315" t="s">
        <v>166</v>
      </c>
      <c r="B21" s="316"/>
      <c r="C21" s="316"/>
      <c r="D21" s="316"/>
      <c r="E21" s="316"/>
      <c r="F21" s="680"/>
      <c r="G21" s="681"/>
      <c r="H21" s="681"/>
      <c r="I21" s="681"/>
      <c r="J21" s="681"/>
      <c r="K21" s="681"/>
      <c r="L21" s="681"/>
      <c r="M21" s="681"/>
      <c r="N21" s="681"/>
      <c r="O21" s="681"/>
      <c r="P21" s="681"/>
      <c r="Q21" s="682"/>
      <c r="R21" s="676"/>
      <c r="S21" s="677"/>
      <c r="T21" s="677"/>
      <c r="U21" s="677"/>
      <c r="V21" s="677"/>
      <c r="W21" s="677"/>
      <c r="X21" s="677"/>
      <c r="Y21" s="316" t="s">
        <v>80</v>
      </c>
      <c r="Z21" s="675"/>
      <c r="AA21" s="620"/>
      <c r="AB21" s="620"/>
      <c r="AC21" s="620"/>
      <c r="AD21" s="620"/>
      <c r="AE21" s="620"/>
      <c r="AF21" s="620"/>
      <c r="AG21" s="620"/>
      <c r="AH21" s="620"/>
      <c r="AI21" s="620"/>
      <c r="AJ21" s="620"/>
      <c r="AK21" s="620"/>
      <c r="AL21" s="620"/>
      <c r="AM21" s="620"/>
      <c r="AN21" s="620"/>
      <c r="AO21" s="620"/>
      <c r="AP21" s="621"/>
      <c r="AQ21" s="3"/>
    </row>
    <row r="22" spans="1:43" ht="19.5" customHeight="1">
      <c r="A22" s="315" t="s">
        <v>167</v>
      </c>
      <c r="B22" s="316"/>
      <c r="C22" s="316"/>
      <c r="D22" s="316"/>
      <c r="E22" s="316"/>
      <c r="F22" s="680"/>
      <c r="G22" s="681"/>
      <c r="H22" s="681"/>
      <c r="I22" s="681"/>
      <c r="J22" s="681"/>
      <c r="K22" s="681"/>
      <c r="L22" s="681"/>
      <c r="M22" s="681"/>
      <c r="N22" s="681"/>
      <c r="O22" s="681"/>
      <c r="P22" s="681"/>
      <c r="Q22" s="682"/>
      <c r="R22" s="676"/>
      <c r="S22" s="677"/>
      <c r="T22" s="677"/>
      <c r="U22" s="677"/>
      <c r="V22" s="677"/>
      <c r="W22" s="677"/>
      <c r="X22" s="677"/>
      <c r="Y22" s="316" t="s">
        <v>80</v>
      </c>
      <c r="Z22" s="675"/>
      <c r="AA22" s="620"/>
      <c r="AB22" s="620"/>
      <c r="AC22" s="620"/>
      <c r="AD22" s="620"/>
      <c r="AE22" s="620"/>
      <c r="AF22" s="620"/>
      <c r="AG22" s="620"/>
      <c r="AH22" s="620"/>
      <c r="AI22" s="620"/>
      <c r="AJ22" s="620"/>
      <c r="AK22" s="620"/>
      <c r="AL22" s="620"/>
      <c r="AM22" s="620"/>
      <c r="AN22" s="620"/>
      <c r="AO22" s="620"/>
      <c r="AP22" s="621"/>
      <c r="AQ22" s="3"/>
    </row>
    <row r="23" spans="1:43" ht="19.5" customHeight="1">
      <c r="A23" s="315" t="s">
        <v>168</v>
      </c>
      <c r="B23" s="316"/>
      <c r="C23" s="316"/>
      <c r="D23" s="316"/>
      <c r="E23" s="316"/>
      <c r="F23" s="680"/>
      <c r="G23" s="681"/>
      <c r="H23" s="681"/>
      <c r="I23" s="681"/>
      <c r="J23" s="681"/>
      <c r="K23" s="681"/>
      <c r="L23" s="681"/>
      <c r="M23" s="681"/>
      <c r="N23" s="681"/>
      <c r="O23" s="681"/>
      <c r="P23" s="681"/>
      <c r="Q23" s="682"/>
      <c r="R23" s="676"/>
      <c r="S23" s="677"/>
      <c r="T23" s="677"/>
      <c r="U23" s="677"/>
      <c r="V23" s="677"/>
      <c r="W23" s="677"/>
      <c r="X23" s="677"/>
      <c r="Y23" s="316" t="s">
        <v>80</v>
      </c>
      <c r="Z23" s="675"/>
      <c r="AA23" s="620"/>
      <c r="AB23" s="620"/>
      <c r="AC23" s="620"/>
      <c r="AD23" s="620"/>
      <c r="AE23" s="620"/>
      <c r="AF23" s="620"/>
      <c r="AG23" s="620"/>
      <c r="AH23" s="620"/>
      <c r="AI23" s="620"/>
      <c r="AJ23" s="620"/>
      <c r="AK23" s="620"/>
      <c r="AL23" s="620"/>
      <c r="AM23" s="620"/>
      <c r="AN23" s="620"/>
      <c r="AO23" s="620"/>
      <c r="AP23" s="621"/>
      <c r="AQ23" s="3"/>
    </row>
    <row r="24" spans="1:43" ht="19.5" customHeight="1" thickBot="1">
      <c r="A24" s="425" t="s">
        <v>169</v>
      </c>
      <c r="B24" s="426"/>
      <c r="C24" s="426"/>
      <c r="D24" s="426"/>
      <c r="E24" s="426"/>
      <c r="F24" s="683"/>
      <c r="G24" s="684"/>
      <c r="H24" s="684"/>
      <c r="I24" s="684"/>
      <c r="J24" s="684"/>
      <c r="K24" s="684"/>
      <c r="L24" s="684"/>
      <c r="M24" s="684"/>
      <c r="N24" s="684"/>
      <c r="O24" s="684"/>
      <c r="P24" s="684"/>
      <c r="Q24" s="685"/>
      <c r="R24" s="647"/>
      <c r="S24" s="648"/>
      <c r="T24" s="648"/>
      <c r="U24" s="648"/>
      <c r="V24" s="648"/>
      <c r="W24" s="648"/>
      <c r="X24" s="648"/>
      <c r="Y24" s="426" t="s">
        <v>80</v>
      </c>
      <c r="Z24" s="649"/>
      <c r="AA24" s="671"/>
      <c r="AB24" s="671"/>
      <c r="AC24" s="671"/>
      <c r="AD24" s="671"/>
      <c r="AE24" s="671"/>
      <c r="AF24" s="671"/>
      <c r="AG24" s="671"/>
      <c r="AH24" s="671"/>
      <c r="AI24" s="671"/>
      <c r="AJ24" s="671"/>
      <c r="AK24" s="671"/>
      <c r="AL24" s="671"/>
      <c r="AM24" s="671"/>
      <c r="AN24" s="671"/>
      <c r="AO24" s="671"/>
      <c r="AP24" s="672"/>
      <c r="AQ24" s="3"/>
    </row>
    <row r="25" spans="1:43" ht="19.5" customHeight="1">
      <c r="A25" s="130" t="s">
        <v>56</v>
      </c>
      <c r="B25" s="678" t="s">
        <v>297</v>
      </c>
      <c r="C25" s="678"/>
      <c r="D25" s="678"/>
      <c r="E25" s="678"/>
      <c r="F25" s="678"/>
      <c r="G25" s="678"/>
      <c r="H25" s="678"/>
      <c r="I25" s="678"/>
      <c r="J25" s="678"/>
      <c r="K25" s="678"/>
      <c r="L25" s="678"/>
      <c r="M25" s="678"/>
      <c r="N25" s="678"/>
      <c r="O25" s="678"/>
      <c r="P25" s="678"/>
      <c r="Q25" s="678"/>
      <c r="R25" s="678"/>
      <c r="S25" s="678"/>
      <c r="T25" s="678"/>
      <c r="U25" s="678"/>
      <c r="V25" s="678"/>
      <c r="W25" s="678"/>
      <c r="X25" s="678"/>
      <c r="Y25" s="678"/>
      <c r="Z25" s="678"/>
      <c r="AA25" s="678"/>
      <c r="AB25" s="678"/>
      <c r="AC25" s="678"/>
      <c r="AD25" s="678"/>
      <c r="AE25" s="678"/>
      <c r="AF25" s="678"/>
      <c r="AG25" s="678"/>
      <c r="AH25" s="678"/>
      <c r="AI25" s="678"/>
      <c r="AJ25" s="678"/>
      <c r="AK25" s="678"/>
      <c r="AL25" s="678"/>
      <c r="AM25" s="678"/>
      <c r="AN25" s="678"/>
      <c r="AO25" s="678"/>
      <c r="AP25" s="678"/>
      <c r="AQ25" s="3"/>
    </row>
    <row r="26" spans="1:43" ht="15.75" customHeight="1">
      <c r="A26" s="130"/>
      <c r="B26" s="9" t="s">
        <v>298</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3"/>
    </row>
    <row r="27" spans="1:43" ht="17.25" customHeight="1" thickBot="1">
      <c r="A27" s="9"/>
      <c r="B27" s="9"/>
      <c r="C27" s="9"/>
      <c r="D27" s="9"/>
      <c r="E27" s="9"/>
      <c r="F27" s="9"/>
      <c r="G27" s="9"/>
      <c r="H27" s="9"/>
      <c r="I27" s="9"/>
      <c r="J27" s="9"/>
      <c r="K27" s="9"/>
      <c r="L27" s="9"/>
      <c r="M27" s="9"/>
      <c r="N27" s="9"/>
      <c r="O27" s="9"/>
      <c r="P27" s="9"/>
      <c r="Q27" s="3"/>
      <c r="R27" s="3"/>
      <c r="S27" s="3"/>
      <c r="T27" s="3"/>
      <c r="U27" s="3"/>
      <c r="V27" s="3"/>
      <c r="W27" s="3"/>
      <c r="X27" s="3"/>
      <c r="Y27" s="3"/>
      <c r="Z27" s="3"/>
      <c r="AA27" s="3"/>
      <c r="AB27" s="3"/>
      <c r="AC27" s="3"/>
      <c r="AD27" s="3"/>
      <c r="AE27" s="3"/>
      <c r="AF27" s="3"/>
      <c r="AG27" s="3"/>
      <c r="AH27" s="3"/>
      <c r="AI27" s="3"/>
      <c r="AJ27" s="3"/>
      <c r="AK27" s="3"/>
      <c r="AL27" s="3"/>
      <c r="AM27" s="3"/>
      <c r="AN27" s="3"/>
      <c r="AO27" s="9"/>
      <c r="AP27" s="9"/>
      <c r="AQ27" s="3"/>
    </row>
    <row r="28" spans="1:43" ht="19.5" customHeight="1" thickBot="1">
      <c r="A28" s="653" t="s">
        <v>354</v>
      </c>
      <c r="B28" s="654"/>
      <c r="C28" s="654"/>
      <c r="D28" s="654"/>
      <c r="E28" s="654"/>
      <c r="F28" s="654"/>
      <c r="G28" s="654"/>
      <c r="H28" s="654"/>
      <c r="I28" s="654"/>
      <c r="J28" s="654"/>
      <c r="K28" s="654"/>
      <c r="L28" s="654"/>
      <c r="M28" s="654"/>
      <c r="N28" s="655"/>
      <c r="O28" s="9"/>
      <c r="P28" s="653" t="s">
        <v>174</v>
      </c>
      <c r="Q28" s="654"/>
      <c r="R28" s="654"/>
      <c r="S28" s="654"/>
      <c r="T28" s="654"/>
      <c r="U28" s="654"/>
      <c r="V28" s="654"/>
      <c r="W28" s="654"/>
      <c r="X28" s="654"/>
      <c r="Y28" s="654"/>
      <c r="Z28" s="654"/>
      <c r="AA28" s="654"/>
      <c r="AB28" s="654"/>
      <c r="AC28" s="654"/>
      <c r="AD28" s="654"/>
      <c r="AE28" s="654"/>
      <c r="AF28" s="654"/>
      <c r="AG28" s="654"/>
      <c r="AH28" s="654"/>
      <c r="AI28" s="654"/>
      <c r="AJ28" s="654"/>
      <c r="AK28" s="654"/>
      <c r="AL28" s="654"/>
      <c r="AM28" s="654"/>
      <c r="AN28" s="654"/>
      <c r="AO28" s="654"/>
      <c r="AP28" s="655"/>
      <c r="AQ28" s="3"/>
    </row>
    <row r="29" spans="1:43" ht="27" customHeight="1">
      <c r="A29" s="137"/>
      <c r="B29" s="9"/>
      <c r="C29" s="9"/>
      <c r="D29" s="9"/>
      <c r="E29" s="9"/>
      <c r="F29" s="9"/>
      <c r="G29" s="9"/>
      <c r="H29" s="9"/>
      <c r="I29" s="9"/>
      <c r="J29" s="9"/>
      <c r="K29" s="9"/>
      <c r="L29" s="9"/>
      <c r="M29" s="9"/>
      <c r="N29" s="37"/>
      <c r="O29" s="9"/>
      <c r="P29" s="419" t="s">
        <v>175</v>
      </c>
      <c r="Q29" s="420"/>
      <c r="R29" s="420"/>
      <c r="S29" s="420"/>
      <c r="T29" s="656"/>
      <c r="U29" s="3"/>
      <c r="V29" s="3"/>
      <c r="W29" s="3"/>
      <c r="X29" s="3"/>
      <c r="Y29" s="420" t="s">
        <v>144</v>
      </c>
      <c r="Z29" s="658"/>
      <c r="AA29" s="658"/>
      <c r="AB29" s="658"/>
      <c r="AC29" s="658"/>
      <c r="AD29" s="658"/>
      <c r="AE29" s="420" t="s">
        <v>91</v>
      </c>
      <c r="AF29" s="658"/>
      <c r="AG29" s="658"/>
      <c r="AH29" s="658"/>
      <c r="AI29" s="658"/>
      <c r="AJ29" s="420" t="s">
        <v>52</v>
      </c>
      <c r="AK29" s="658"/>
      <c r="AL29" s="658"/>
      <c r="AM29" s="658"/>
      <c r="AN29" s="658"/>
      <c r="AO29" s="420" t="s">
        <v>53</v>
      </c>
      <c r="AP29" s="657"/>
      <c r="AQ29" s="3"/>
    </row>
    <row r="30" spans="1:43" ht="19.5" customHeight="1">
      <c r="A30" s="137"/>
      <c r="B30" s="9"/>
      <c r="C30" s="9"/>
      <c r="D30" s="9"/>
      <c r="E30" s="9"/>
      <c r="F30" s="9"/>
      <c r="G30" s="9"/>
      <c r="H30" s="9"/>
      <c r="I30" s="9"/>
      <c r="J30" s="9"/>
      <c r="K30" s="9"/>
      <c r="L30" s="9"/>
      <c r="M30" s="9"/>
      <c r="N30" s="37"/>
      <c r="O30" s="9"/>
      <c r="P30" s="661" t="s">
        <v>176</v>
      </c>
      <c r="Q30" s="445"/>
      <c r="R30" s="445"/>
      <c r="S30" s="445"/>
      <c r="T30" s="498"/>
      <c r="U30" s="475" t="s">
        <v>172</v>
      </c>
      <c r="V30" s="659"/>
      <c r="W30" s="659"/>
      <c r="X30" s="659"/>
      <c r="Y30" s="659"/>
      <c r="Z30" s="659"/>
      <c r="AA30" s="659"/>
      <c r="AB30" s="659"/>
      <c r="AC30" s="659"/>
      <c r="AD30" s="659"/>
      <c r="AE30" s="659"/>
      <c r="AF30" s="659"/>
      <c r="AG30" s="475" t="s">
        <v>171</v>
      </c>
      <c r="AH30" s="659"/>
      <c r="AI30" s="659"/>
      <c r="AJ30" s="659"/>
      <c r="AK30" s="659"/>
      <c r="AL30" s="659"/>
      <c r="AM30" s="659"/>
      <c r="AN30" s="659"/>
      <c r="AO30" s="659"/>
      <c r="AP30" s="660"/>
      <c r="AQ30" s="3"/>
    </row>
    <row r="31" spans="1:43" ht="19.5" customHeight="1">
      <c r="A31" s="137"/>
      <c r="B31" s="9"/>
      <c r="C31" s="9"/>
      <c r="D31" s="9"/>
      <c r="E31" s="9"/>
      <c r="F31" s="9"/>
      <c r="G31" s="9"/>
      <c r="H31" s="9"/>
      <c r="I31" s="9"/>
      <c r="J31" s="9"/>
      <c r="K31" s="9"/>
      <c r="L31" s="9"/>
      <c r="M31" s="9"/>
      <c r="N31" s="37"/>
      <c r="O31" s="9"/>
      <c r="P31" s="662"/>
      <c r="Q31" s="663"/>
      <c r="R31" s="663"/>
      <c r="S31" s="663"/>
      <c r="T31" s="664"/>
      <c r="U31" s="637"/>
      <c r="V31" s="638"/>
      <c r="W31" s="638"/>
      <c r="X31" s="638"/>
      <c r="Y31" s="638"/>
      <c r="Z31" s="638"/>
      <c r="AA31" s="638"/>
      <c r="AB31" s="638"/>
      <c r="AC31" s="638"/>
      <c r="AD31" s="638"/>
      <c r="AE31" s="638"/>
      <c r="AF31" s="639"/>
      <c r="AG31" s="669"/>
      <c r="AH31" s="670"/>
      <c r="AI31" s="670"/>
      <c r="AJ31" s="670"/>
      <c r="AK31" s="670"/>
      <c r="AL31" s="670"/>
      <c r="AM31" s="670"/>
      <c r="AN31" s="670"/>
      <c r="AO31" s="445" t="s">
        <v>80</v>
      </c>
      <c r="AP31" s="666"/>
      <c r="AQ31" s="3"/>
    </row>
    <row r="32" spans="1:43" ht="19.5" customHeight="1">
      <c r="A32" s="137"/>
      <c r="B32" s="9"/>
      <c r="C32" s="9"/>
      <c r="D32" s="9"/>
      <c r="E32" s="9"/>
      <c r="F32" s="9"/>
      <c r="G32" s="9"/>
      <c r="H32" s="9"/>
      <c r="I32" s="9"/>
      <c r="J32" s="9"/>
      <c r="K32" s="9"/>
      <c r="L32" s="9"/>
      <c r="M32" s="9"/>
      <c r="N32" s="37"/>
      <c r="O32" s="9"/>
      <c r="P32" s="662"/>
      <c r="Q32" s="663"/>
      <c r="R32" s="663"/>
      <c r="S32" s="663"/>
      <c r="T32" s="664"/>
      <c r="U32" s="640"/>
      <c r="V32" s="641"/>
      <c r="W32" s="641"/>
      <c r="X32" s="641"/>
      <c r="Y32" s="641"/>
      <c r="Z32" s="641"/>
      <c r="AA32" s="641"/>
      <c r="AB32" s="641"/>
      <c r="AC32" s="641"/>
      <c r="AD32" s="641"/>
      <c r="AE32" s="641"/>
      <c r="AF32" s="642"/>
      <c r="AG32" s="633"/>
      <c r="AH32" s="634"/>
      <c r="AI32" s="634"/>
      <c r="AJ32" s="634"/>
      <c r="AK32" s="634"/>
      <c r="AL32" s="634"/>
      <c r="AM32" s="634"/>
      <c r="AN32" s="634"/>
      <c r="AO32" s="663" t="s">
        <v>80</v>
      </c>
      <c r="AP32" s="667"/>
      <c r="AQ32" s="3"/>
    </row>
    <row r="33" spans="1:71" ht="19.5" customHeight="1">
      <c r="A33" s="137"/>
      <c r="B33" s="9"/>
      <c r="C33" s="9"/>
      <c r="D33" s="9"/>
      <c r="E33" s="9"/>
      <c r="F33" s="9"/>
      <c r="G33" s="9"/>
      <c r="H33" s="9"/>
      <c r="I33" s="9"/>
      <c r="J33" s="9"/>
      <c r="K33" s="9"/>
      <c r="L33" s="9"/>
      <c r="M33" s="9"/>
      <c r="N33" s="37"/>
      <c r="O33" s="9"/>
      <c r="P33" s="662"/>
      <c r="Q33" s="663"/>
      <c r="R33" s="663"/>
      <c r="S33" s="663"/>
      <c r="T33" s="664"/>
      <c r="U33" s="640"/>
      <c r="V33" s="641"/>
      <c r="W33" s="641"/>
      <c r="X33" s="641"/>
      <c r="Y33" s="641"/>
      <c r="Z33" s="641"/>
      <c r="AA33" s="641"/>
      <c r="AB33" s="641"/>
      <c r="AC33" s="641"/>
      <c r="AD33" s="641"/>
      <c r="AE33" s="641"/>
      <c r="AF33" s="642"/>
      <c r="AG33" s="633"/>
      <c r="AH33" s="634"/>
      <c r="AI33" s="634"/>
      <c r="AJ33" s="634"/>
      <c r="AK33" s="634"/>
      <c r="AL33" s="634"/>
      <c r="AM33" s="634"/>
      <c r="AN33" s="634"/>
      <c r="AO33" s="663" t="s">
        <v>80</v>
      </c>
      <c r="AP33" s="667"/>
      <c r="AQ33" s="3"/>
    </row>
    <row r="34" spans="1:71" ht="19.5" customHeight="1">
      <c r="A34" s="137"/>
      <c r="B34" s="421" t="s">
        <v>285</v>
      </c>
      <c r="C34" s="421"/>
      <c r="D34" s="421"/>
      <c r="E34" s="421"/>
      <c r="F34" s="421"/>
      <c r="G34" s="421"/>
      <c r="H34" s="421"/>
      <c r="I34" s="421"/>
      <c r="J34" s="421"/>
      <c r="K34" s="421"/>
      <c r="L34" s="421"/>
      <c r="M34" s="421"/>
      <c r="N34" s="37"/>
      <c r="O34" s="9"/>
      <c r="P34" s="662"/>
      <c r="Q34" s="663"/>
      <c r="R34" s="663"/>
      <c r="S34" s="663"/>
      <c r="T34" s="664"/>
      <c r="U34" s="640"/>
      <c r="V34" s="641"/>
      <c r="W34" s="641"/>
      <c r="X34" s="641"/>
      <c r="Y34" s="641"/>
      <c r="Z34" s="641"/>
      <c r="AA34" s="641"/>
      <c r="AB34" s="641"/>
      <c r="AC34" s="641"/>
      <c r="AD34" s="641"/>
      <c r="AE34" s="641"/>
      <c r="AF34" s="642"/>
      <c r="AG34" s="633"/>
      <c r="AH34" s="634"/>
      <c r="AI34" s="634"/>
      <c r="AJ34" s="634"/>
      <c r="AK34" s="634"/>
      <c r="AL34" s="634"/>
      <c r="AM34" s="634"/>
      <c r="AN34" s="634"/>
      <c r="AO34" s="663" t="s">
        <v>80</v>
      </c>
      <c r="AP34" s="667"/>
      <c r="AQ34" s="3"/>
    </row>
    <row r="35" spans="1:71" ht="19.5" customHeight="1">
      <c r="A35" s="137"/>
      <c r="B35" s="9"/>
      <c r="C35" s="9"/>
      <c r="D35" s="9"/>
      <c r="E35" s="9"/>
      <c r="F35" s="9"/>
      <c r="G35" s="9"/>
      <c r="H35" s="9"/>
      <c r="I35" s="9"/>
      <c r="J35" s="9"/>
      <c r="K35" s="9"/>
      <c r="L35" s="9"/>
      <c r="M35" s="9"/>
      <c r="N35" s="37"/>
      <c r="O35" s="9"/>
      <c r="P35" s="662"/>
      <c r="Q35" s="663"/>
      <c r="R35" s="663"/>
      <c r="S35" s="663"/>
      <c r="T35" s="664"/>
      <c r="U35" s="640"/>
      <c r="V35" s="641"/>
      <c r="W35" s="641"/>
      <c r="X35" s="641"/>
      <c r="Y35" s="641"/>
      <c r="Z35" s="641"/>
      <c r="AA35" s="641"/>
      <c r="AB35" s="641"/>
      <c r="AC35" s="641"/>
      <c r="AD35" s="641"/>
      <c r="AE35" s="641"/>
      <c r="AF35" s="642"/>
      <c r="AG35" s="633"/>
      <c r="AH35" s="634"/>
      <c r="AI35" s="634"/>
      <c r="AJ35" s="634"/>
      <c r="AK35" s="634"/>
      <c r="AL35" s="634"/>
      <c r="AM35" s="634"/>
      <c r="AN35" s="634"/>
      <c r="AO35" s="663" t="s">
        <v>80</v>
      </c>
      <c r="AP35" s="667"/>
      <c r="AQ35" s="3"/>
    </row>
    <row r="36" spans="1:71" ht="19.5" customHeight="1">
      <c r="A36" s="138"/>
      <c r="B36" s="9"/>
      <c r="C36" s="24"/>
      <c r="D36" s="3"/>
      <c r="E36" s="15"/>
      <c r="F36" s="15"/>
      <c r="G36" s="15"/>
      <c r="H36" s="15"/>
      <c r="I36" s="15"/>
      <c r="J36" s="15"/>
      <c r="K36" s="15"/>
      <c r="L36" s="15"/>
      <c r="M36" s="15"/>
      <c r="N36" s="139"/>
      <c r="O36" s="15"/>
      <c r="P36" s="665"/>
      <c r="Q36" s="480"/>
      <c r="R36" s="480"/>
      <c r="S36" s="480"/>
      <c r="T36" s="481"/>
      <c r="U36" s="643"/>
      <c r="V36" s="644"/>
      <c r="W36" s="644"/>
      <c r="X36" s="644"/>
      <c r="Y36" s="644"/>
      <c r="Z36" s="644"/>
      <c r="AA36" s="644"/>
      <c r="AB36" s="644"/>
      <c r="AC36" s="644"/>
      <c r="AD36" s="644"/>
      <c r="AE36" s="644"/>
      <c r="AF36" s="645"/>
      <c r="AG36" s="635"/>
      <c r="AH36" s="636"/>
      <c r="AI36" s="636"/>
      <c r="AJ36" s="636"/>
      <c r="AK36" s="636"/>
      <c r="AL36" s="636"/>
      <c r="AM36" s="636"/>
      <c r="AN36" s="636"/>
      <c r="AO36" s="480" t="s">
        <v>80</v>
      </c>
      <c r="AP36" s="668"/>
      <c r="AQ36" s="3"/>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row>
    <row r="37" spans="1:71" ht="27" customHeight="1">
      <c r="A37" s="138"/>
      <c r="B37" s="9"/>
      <c r="C37" s="9"/>
      <c r="D37" s="3"/>
      <c r="E37" s="15"/>
      <c r="F37" s="15"/>
      <c r="G37" s="15"/>
      <c r="H37" s="15"/>
      <c r="I37" s="15"/>
      <c r="J37" s="15"/>
      <c r="K37" s="15"/>
      <c r="L37" s="15"/>
      <c r="M37" s="15"/>
      <c r="N37" s="139"/>
      <c r="O37" s="15"/>
      <c r="P37" s="315" t="s">
        <v>177</v>
      </c>
      <c r="Q37" s="316"/>
      <c r="R37" s="316"/>
      <c r="S37" s="316"/>
      <c r="T37" s="317"/>
      <c r="U37" s="619"/>
      <c r="V37" s="620"/>
      <c r="W37" s="620"/>
      <c r="X37" s="620"/>
      <c r="Y37" s="620"/>
      <c r="Z37" s="620"/>
      <c r="AA37" s="620"/>
      <c r="AB37" s="620"/>
      <c r="AC37" s="620"/>
      <c r="AD37" s="620"/>
      <c r="AE37" s="620"/>
      <c r="AF37" s="620"/>
      <c r="AG37" s="620"/>
      <c r="AH37" s="620"/>
      <c r="AI37" s="620"/>
      <c r="AJ37" s="620"/>
      <c r="AK37" s="620"/>
      <c r="AL37" s="620"/>
      <c r="AM37" s="620"/>
      <c r="AN37" s="620"/>
      <c r="AO37" s="620"/>
      <c r="AP37" s="621"/>
      <c r="AQ37" s="3"/>
      <c r="AV37" s="25"/>
      <c r="AW37" s="25"/>
      <c r="AX37" s="25"/>
      <c r="AY37" s="25"/>
      <c r="AZ37" s="25"/>
      <c r="BA37" s="25"/>
      <c r="BB37" s="25"/>
      <c r="BC37" s="25"/>
      <c r="BD37" s="25"/>
      <c r="BE37" s="25"/>
      <c r="BF37" s="25"/>
      <c r="BG37" s="25"/>
      <c r="BH37" s="25"/>
      <c r="BI37" s="16"/>
      <c r="BJ37" s="16"/>
      <c r="BK37" s="16"/>
      <c r="BL37" s="16"/>
      <c r="BM37" s="16"/>
      <c r="BN37" s="16"/>
      <c r="BO37" s="16"/>
      <c r="BP37" s="16"/>
      <c r="BQ37" s="16"/>
      <c r="BR37" s="16"/>
      <c r="BS37" s="16"/>
    </row>
    <row r="38" spans="1:71" ht="19.5" customHeight="1">
      <c r="A38" s="137"/>
      <c r="B38" s="9"/>
      <c r="C38" s="9"/>
      <c r="D38" s="3"/>
      <c r="E38" s="15"/>
      <c r="F38" s="15"/>
      <c r="G38" s="15"/>
      <c r="H38" s="15"/>
      <c r="I38" s="15"/>
      <c r="J38" s="15"/>
      <c r="K38" s="15"/>
      <c r="L38" s="15"/>
      <c r="M38" s="15"/>
      <c r="N38" s="139"/>
      <c r="O38" s="15"/>
      <c r="P38" s="628" t="s">
        <v>178</v>
      </c>
      <c r="Q38" s="403"/>
      <c r="R38" s="403"/>
      <c r="S38" s="403"/>
      <c r="T38" s="629"/>
      <c r="U38" s="555" t="s">
        <v>4</v>
      </c>
      <c r="V38" s="403"/>
      <c r="W38" s="632"/>
      <c r="X38" s="632"/>
      <c r="Y38" s="632"/>
      <c r="Z38" s="632"/>
      <c r="AA38" s="632"/>
      <c r="AB38" s="632"/>
      <c r="AC38" s="632"/>
      <c r="AD38" s="632"/>
      <c r="AE38" s="106"/>
      <c r="AF38" s="106"/>
      <c r="AG38" s="3"/>
      <c r="AH38" s="3"/>
      <c r="AI38" s="3"/>
      <c r="AJ38" s="3"/>
      <c r="AK38" s="3"/>
      <c r="AL38" s="3"/>
      <c r="AM38" s="3"/>
      <c r="AN38" s="3"/>
      <c r="AO38" s="9"/>
      <c r="AP38" s="37"/>
      <c r="AQ38" s="3"/>
      <c r="AV38" s="25"/>
      <c r="AW38" s="25"/>
      <c r="AX38" s="25"/>
      <c r="AY38" s="25"/>
      <c r="AZ38" s="25"/>
      <c r="BA38" s="25"/>
      <c r="BB38" s="25"/>
      <c r="BC38" s="25"/>
      <c r="BD38" s="25"/>
      <c r="BE38" s="25"/>
      <c r="BF38" s="25"/>
      <c r="BG38" s="25"/>
      <c r="BH38" s="25"/>
      <c r="BI38" s="16"/>
      <c r="BJ38" s="16"/>
      <c r="BK38" s="16"/>
      <c r="BL38" s="16"/>
      <c r="BM38" s="16"/>
      <c r="BN38" s="16"/>
      <c r="BO38" s="16"/>
      <c r="BP38" s="16"/>
      <c r="BQ38" s="16"/>
      <c r="BR38" s="16"/>
      <c r="BS38" s="16"/>
    </row>
    <row r="39" spans="1:71" ht="19.5" customHeight="1">
      <c r="A39" s="137"/>
      <c r="B39" s="9"/>
      <c r="C39" s="9"/>
      <c r="D39" s="3"/>
      <c r="E39" s="9"/>
      <c r="F39" s="9"/>
      <c r="G39" s="9"/>
      <c r="H39" s="3"/>
      <c r="I39" s="3"/>
      <c r="J39" s="3"/>
      <c r="K39" s="3"/>
      <c r="L39" s="3"/>
      <c r="M39" s="3"/>
      <c r="N39" s="140"/>
      <c r="O39" s="9"/>
      <c r="P39" s="630"/>
      <c r="Q39" s="421"/>
      <c r="R39" s="421"/>
      <c r="S39" s="421"/>
      <c r="T39" s="422"/>
      <c r="U39" s="622"/>
      <c r="V39" s="623"/>
      <c r="W39" s="623"/>
      <c r="X39" s="623"/>
      <c r="Y39" s="623"/>
      <c r="Z39" s="623"/>
      <c r="AA39" s="623"/>
      <c r="AB39" s="623"/>
      <c r="AC39" s="623"/>
      <c r="AD39" s="623"/>
      <c r="AE39" s="623"/>
      <c r="AF39" s="623"/>
      <c r="AG39" s="623"/>
      <c r="AH39" s="623"/>
      <c r="AI39" s="623"/>
      <c r="AJ39" s="623"/>
      <c r="AK39" s="623"/>
      <c r="AL39" s="623"/>
      <c r="AM39" s="623"/>
      <c r="AN39" s="623"/>
      <c r="AO39" s="623"/>
      <c r="AP39" s="624"/>
      <c r="AQ39" s="3"/>
      <c r="AV39" s="16"/>
      <c r="AW39" s="16"/>
      <c r="AX39" s="16"/>
      <c r="AY39" s="16"/>
      <c r="AZ39" s="16"/>
      <c r="BA39" s="25"/>
      <c r="BB39" s="16"/>
      <c r="BC39" s="16"/>
      <c r="BD39" s="16"/>
      <c r="BE39" s="16"/>
      <c r="BF39" s="16"/>
      <c r="BG39" s="16"/>
      <c r="BH39" s="16"/>
      <c r="BI39" s="16"/>
      <c r="BJ39" s="16"/>
      <c r="BK39" s="16"/>
      <c r="BL39" s="16"/>
      <c r="BM39" s="16"/>
      <c r="BN39" s="16"/>
      <c r="BO39" s="16"/>
      <c r="BP39" s="16"/>
      <c r="BQ39" s="16"/>
      <c r="BR39" s="16"/>
      <c r="BS39" s="16"/>
    </row>
    <row r="40" spans="1:71" ht="19.5" customHeight="1" thickBot="1">
      <c r="A40" s="137"/>
      <c r="B40" s="9"/>
      <c r="C40" s="9"/>
      <c r="D40" s="3"/>
      <c r="E40" s="9"/>
      <c r="F40" s="9"/>
      <c r="G40" s="9"/>
      <c r="H40" s="9"/>
      <c r="I40" s="9"/>
      <c r="J40" s="9"/>
      <c r="K40" s="9"/>
      <c r="L40" s="9"/>
      <c r="M40" s="9"/>
      <c r="N40" s="37"/>
      <c r="O40" s="9"/>
      <c r="P40" s="631"/>
      <c r="Q40" s="558"/>
      <c r="R40" s="558"/>
      <c r="S40" s="558"/>
      <c r="T40" s="594"/>
      <c r="U40" s="625"/>
      <c r="V40" s="626"/>
      <c r="W40" s="626"/>
      <c r="X40" s="626"/>
      <c r="Y40" s="626"/>
      <c r="Z40" s="626"/>
      <c r="AA40" s="626"/>
      <c r="AB40" s="626"/>
      <c r="AC40" s="626"/>
      <c r="AD40" s="626"/>
      <c r="AE40" s="626"/>
      <c r="AF40" s="626"/>
      <c r="AG40" s="626"/>
      <c r="AH40" s="626"/>
      <c r="AI40" s="626"/>
      <c r="AJ40" s="626"/>
      <c r="AK40" s="626"/>
      <c r="AL40" s="626"/>
      <c r="AM40" s="626"/>
      <c r="AN40" s="626"/>
      <c r="AO40" s="626"/>
      <c r="AP40" s="627"/>
      <c r="AQ40" s="3"/>
      <c r="BA40" s="16"/>
    </row>
    <row r="41" spans="1:71" ht="19.5" customHeight="1">
      <c r="A41" s="137"/>
      <c r="B41" s="9"/>
      <c r="C41" s="9"/>
      <c r="D41" s="9"/>
      <c r="E41" s="9"/>
      <c r="F41" s="9"/>
      <c r="G41" s="9"/>
      <c r="H41" s="9"/>
      <c r="I41" s="9"/>
      <c r="J41" s="9"/>
      <c r="K41" s="9"/>
      <c r="L41" s="9"/>
      <c r="M41" s="9"/>
      <c r="N41" s="37"/>
      <c r="O41" s="9"/>
      <c r="P41" s="9"/>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BA41" s="16"/>
    </row>
    <row r="42" spans="1:71" ht="19.5" customHeight="1">
      <c r="A42" s="141"/>
      <c r="B42" s="130"/>
      <c r="C42" s="130"/>
      <c r="D42" s="130"/>
      <c r="E42" s="130"/>
      <c r="F42" s="130"/>
      <c r="G42" s="130"/>
      <c r="H42" s="130"/>
      <c r="I42" s="130"/>
      <c r="J42" s="130"/>
      <c r="K42" s="130"/>
      <c r="L42" s="130"/>
      <c r="M42" s="130"/>
      <c r="N42" s="142"/>
      <c r="O42" s="130"/>
      <c r="P42" s="130"/>
      <c r="Q42" s="130"/>
      <c r="R42" s="130"/>
      <c r="S42" s="130"/>
      <c r="T42" s="130"/>
      <c r="U42" s="130"/>
      <c r="V42" s="130"/>
      <c r="W42" s="130"/>
      <c r="X42" s="3"/>
      <c r="Y42" s="3"/>
      <c r="Z42" s="3"/>
      <c r="AA42" s="3"/>
      <c r="AB42" s="3"/>
      <c r="AC42" s="3"/>
      <c r="AD42" s="9"/>
      <c r="AE42" s="131" t="s">
        <v>144</v>
      </c>
      <c r="AF42" s="597">
        <v>7</v>
      </c>
      <c r="AG42" s="597"/>
      <c r="AH42" s="132" t="s">
        <v>91</v>
      </c>
      <c r="AI42" s="597"/>
      <c r="AJ42" s="597"/>
      <c r="AK42" s="9" t="s">
        <v>52</v>
      </c>
      <c r="AL42" s="597"/>
      <c r="AM42" s="597"/>
      <c r="AN42" s="9" t="s">
        <v>53</v>
      </c>
      <c r="AO42" s="3"/>
      <c r="AP42" s="3"/>
      <c r="AQ42" s="3"/>
      <c r="BD42" s="26"/>
      <c r="BE42" s="26"/>
      <c r="BF42" s="26"/>
      <c r="BG42" s="26"/>
      <c r="BH42" s="26"/>
      <c r="BI42" s="26"/>
      <c r="BJ42" s="26"/>
      <c r="BK42" s="26"/>
      <c r="BL42" s="26"/>
      <c r="BM42" s="26"/>
      <c r="BN42" s="26"/>
      <c r="BO42" s="26"/>
      <c r="BP42" s="26"/>
      <c r="BQ42" s="26"/>
      <c r="BR42" s="26"/>
      <c r="BS42" s="26"/>
    </row>
    <row r="43" spans="1:71" ht="10.5" customHeight="1">
      <c r="A43" s="141"/>
      <c r="B43" s="130"/>
      <c r="C43" s="130"/>
      <c r="D43" s="130"/>
      <c r="E43" s="130"/>
      <c r="F43" s="130"/>
      <c r="G43" s="130"/>
      <c r="H43" s="130"/>
      <c r="I43" s="130"/>
      <c r="J43" s="130"/>
      <c r="K43" s="130"/>
      <c r="L43" s="130"/>
      <c r="M43" s="130"/>
      <c r="N43" s="142"/>
      <c r="O43" s="130"/>
      <c r="P43" s="130"/>
      <c r="Q43" s="130"/>
      <c r="R43" s="130"/>
      <c r="S43" s="130"/>
      <c r="T43" s="130"/>
      <c r="U43" s="130"/>
      <c r="V43" s="130"/>
      <c r="W43" s="130"/>
      <c r="X43" s="3"/>
      <c r="Y43" s="3"/>
      <c r="Z43" s="3"/>
      <c r="AA43" s="3"/>
      <c r="AB43" s="3"/>
      <c r="AC43" s="3"/>
      <c r="AD43" s="3"/>
      <c r="AE43" s="3"/>
      <c r="AF43" s="3"/>
      <c r="AG43" s="3"/>
      <c r="AH43" s="3"/>
      <c r="AI43" s="3"/>
      <c r="AJ43" s="3"/>
      <c r="AK43" s="3"/>
      <c r="AL43" s="3"/>
      <c r="AM43" s="3"/>
      <c r="AN43" s="3"/>
      <c r="AO43" s="9"/>
      <c r="AP43" s="3"/>
      <c r="AQ43" s="3"/>
      <c r="AX43" s="16"/>
      <c r="BD43" s="26"/>
      <c r="BE43" s="26"/>
      <c r="BF43" s="26"/>
      <c r="BG43" s="26"/>
      <c r="BH43" s="26"/>
      <c r="BI43" s="26"/>
      <c r="BJ43" s="26"/>
      <c r="BK43" s="26"/>
      <c r="BL43" s="26"/>
      <c r="BM43" s="26"/>
      <c r="BN43" s="26"/>
      <c r="BO43" s="26"/>
      <c r="BP43" s="26"/>
      <c r="BQ43" s="26"/>
      <c r="BR43" s="26"/>
      <c r="BS43" s="26"/>
    </row>
    <row r="44" spans="1:71" ht="19.5" customHeight="1">
      <c r="A44" s="141"/>
      <c r="B44" s="130"/>
      <c r="C44" s="130"/>
      <c r="D44" s="130"/>
      <c r="E44" s="130"/>
      <c r="F44" s="130"/>
      <c r="G44" s="130"/>
      <c r="H44" s="130"/>
      <c r="I44" s="130"/>
      <c r="J44" s="130"/>
      <c r="K44" s="130"/>
      <c r="L44" s="130"/>
      <c r="M44" s="130"/>
      <c r="N44" s="142"/>
      <c r="O44" s="130"/>
      <c r="P44" s="15" t="s">
        <v>349</v>
      </c>
      <c r="Q44" s="130"/>
      <c r="R44" s="130"/>
      <c r="S44" s="130"/>
      <c r="T44" s="130"/>
      <c r="U44" s="130"/>
      <c r="V44" s="130"/>
      <c r="W44" s="130"/>
      <c r="X44" s="3"/>
      <c r="Y44" s="3"/>
      <c r="Z44" s="3"/>
      <c r="AA44" s="3"/>
      <c r="AB44" s="3"/>
      <c r="AC44" s="3"/>
      <c r="AD44" s="3"/>
      <c r="AE44" s="3"/>
      <c r="AF44" s="3"/>
      <c r="AG44" s="3"/>
      <c r="AH44" s="3"/>
      <c r="AI44" s="3"/>
      <c r="AJ44" s="3"/>
      <c r="AK44" s="3"/>
      <c r="AL44" s="3"/>
      <c r="AM44" s="3"/>
      <c r="AN44" s="3"/>
      <c r="AO44" s="9"/>
      <c r="AP44" s="9"/>
      <c r="AQ44" s="3"/>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row>
    <row r="45" spans="1:71" ht="12" customHeight="1">
      <c r="A45" s="141"/>
      <c r="B45" s="130"/>
      <c r="C45" s="130"/>
      <c r="D45" s="130"/>
      <c r="E45" s="130"/>
      <c r="F45" s="130"/>
      <c r="G45" s="130"/>
      <c r="H45" s="130"/>
      <c r="I45" s="130"/>
      <c r="J45" s="130"/>
      <c r="K45" s="130"/>
      <c r="L45" s="130"/>
      <c r="M45" s="130"/>
      <c r="N45" s="142"/>
      <c r="O45" s="130"/>
      <c r="P45" s="130"/>
      <c r="Q45" s="130"/>
      <c r="R45" s="130"/>
      <c r="S45" s="130"/>
      <c r="T45" s="130"/>
      <c r="U45" s="130"/>
      <c r="V45" s="130"/>
      <c r="W45" s="130"/>
      <c r="X45" s="3"/>
      <c r="Y45" s="15"/>
      <c r="Z45" s="3"/>
      <c r="AA45" s="3"/>
      <c r="AB45" s="3"/>
      <c r="AC45" s="3"/>
      <c r="AD45" s="3"/>
      <c r="AE45" s="3"/>
      <c r="AF45" s="3"/>
      <c r="AG45" s="3"/>
      <c r="AH45" s="3"/>
      <c r="AI45" s="3"/>
      <c r="AJ45" s="3"/>
      <c r="AK45" s="3"/>
      <c r="AL45" s="3"/>
      <c r="AM45" s="3"/>
      <c r="AN45" s="3"/>
      <c r="AO45" s="9"/>
      <c r="AP45" s="9"/>
      <c r="AQ45" s="3"/>
      <c r="AV45" s="16"/>
      <c r="AW45" s="16"/>
      <c r="AX45" s="16"/>
      <c r="AY45" s="16"/>
      <c r="AZ45" s="16"/>
      <c r="BA45" s="16"/>
      <c r="BB45" s="16"/>
      <c r="BC45" s="16"/>
      <c r="BD45" s="17"/>
      <c r="BE45" s="17"/>
      <c r="BF45" s="17"/>
      <c r="BG45" s="17"/>
      <c r="BH45" s="17"/>
      <c r="BI45" s="17"/>
      <c r="BJ45" s="17"/>
      <c r="BK45" s="17"/>
      <c r="BL45" s="17"/>
      <c r="BM45" s="17"/>
      <c r="BN45" s="17"/>
      <c r="BO45" s="17"/>
      <c r="BQ45" s="16"/>
      <c r="BR45" s="16"/>
      <c r="BS45" s="16"/>
    </row>
    <row r="46" spans="1:71" ht="19.5" customHeight="1">
      <c r="A46" s="141"/>
      <c r="B46" s="130"/>
      <c r="C46" s="130"/>
      <c r="D46" s="130"/>
      <c r="E46" s="130"/>
      <c r="F46" s="130"/>
      <c r="G46" s="130"/>
      <c r="H46" s="130"/>
      <c r="I46" s="130"/>
      <c r="J46" s="130"/>
      <c r="K46" s="130"/>
      <c r="L46" s="130"/>
      <c r="M46" s="130"/>
      <c r="N46" s="142"/>
      <c r="O46" s="130"/>
      <c r="P46" s="15" t="s">
        <v>179</v>
      </c>
      <c r="Q46" s="130"/>
      <c r="R46" s="130"/>
      <c r="S46" s="130"/>
      <c r="T46" s="130"/>
      <c r="U46" s="130"/>
      <c r="V46" s="130"/>
      <c r="W46" s="130"/>
      <c r="X46" s="9"/>
      <c r="Y46" s="9"/>
      <c r="Z46" s="9"/>
      <c r="AA46" s="9"/>
      <c r="AB46" s="9"/>
      <c r="AC46" s="9"/>
      <c r="AD46" s="9"/>
      <c r="AE46" s="9"/>
      <c r="AF46" s="9"/>
      <c r="AG46" s="9"/>
      <c r="AH46" s="9"/>
      <c r="AI46" s="9"/>
      <c r="AJ46" s="9"/>
      <c r="AK46" s="9"/>
      <c r="AL46" s="9"/>
      <c r="AM46" s="9"/>
      <c r="AN46" s="9"/>
      <c r="AO46" s="9"/>
      <c r="AP46" s="9"/>
      <c r="AQ46" s="3"/>
      <c r="AW46" s="16"/>
      <c r="AX46" s="16"/>
      <c r="AY46" s="16"/>
      <c r="AZ46" s="16"/>
      <c r="BA46" s="16"/>
      <c r="BB46" s="16"/>
      <c r="BC46" s="16"/>
      <c r="BD46" s="17"/>
      <c r="BE46" s="17"/>
      <c r="BF46" s="17"/>
      <c r="BG46" s="17"/>
      <c r="BH46" s="17"/>
      <c r="BI46" s="17"/>
      <c r="BJ46" s="17"/>
      <c r="BK46" s="17"/>
      <c r="BL46" s="17"/>
      <c r="BM46" s="17"/>
      <c r="BN46" s="17"/>
      <c r="BO46" s="17"/>
      <c r="BQ46" s="18"/>
      <c r="BR46" s="16"/>
      <c r="BS46" s="16"/>
    </row>
    <row r="47" spans="1:71" ht="19.5" customHeight="1">
      <c r="A47" s="141"/>
      <c r="B47" s="130"/>
      <c r="C47" s="130"/>
      <c r="D47" s="130"/>
      <c r="E47" s="130"/>
      <c r="F47" s="130"/>
      <c r="G47" s="130"/>
      <c r="H47" s="130"/>
      <c r="I47" s="130"/>
      <c r="J47" s="130"/>
      <c r="K47" s="130"/>
      <c r="L47" s="130"/>
      <c r="M47" s="130"/>
      <c r="N47" s="142"/>
      <c r="O47" s="130"/>
      <c r="P47" s="130"/>
      <c r="Q47" s="130"/>
      <c r="R47" s="130"/>
      <c r="S47" s="130"/>
      <c r="T47" s="130"/>
      <c r="U47" s="130"/>
      <c r="V47" s="3"/>
      <c r="W47" s="3"/>
      <c r="X47" s="3"/>
      <c r="Y47" s="3"/>
      <c r="Z47" s="3"/>
      <c r="AA47" s="3"/>
      <c r="AB47" s="3"/>
      <c r="AC47" s="3"/>
      <c r="AD47" s="3"/>
      <c r="AE47" s="3"/>
      <c r="AF47" s="3"/>
      <c r="AG47" s="3"/>
      <c r="AH47" s="3"/>
      <c r="AI47" s="3"/>
      <c r="AJ47" s="3"/>
      <c r="AK47" s="3"/>
      <c r="AL47" s="3"/>
      <c r="AM47" s="9"/>
      <c r="AN47" s="9"/>
      <c r="AO47" s="9"/>
      <c r="AP47" s="9"/>
      <c r="AQ47" s="3"/>
    </row>
    <row r="48" spans="1:71" ht="30" customHeight="1">
      <c r="A48" s="141"/>
      <c r="B48" s="130"/>
      <c r="C48" s="130"/>
      <c r="D48" s="130"/>
      <c r="E48" s="130"/>
      <c r="F48" s="130"/>
      <c r="G48" s="130"/>
      <c r="H48" s="130"/>
      <c r="I48" s="130"/>
      <c r="J48" s="130"/>
      <c r="K48" s="130"/>
      <c r="L48" s="130"/>
      <c r="M48" s="130"/>
      <c r="N48" s="142"/>
      <c r="O48" s="130"/>
      <c r="P48" s="130"/>
      <c r="Q48" s="130"/>
      <c r="R48" s="130"/>
      <c r="S48" s="340" t="s">
        <v>152</v>
      </c>
      <c r="T48" s="340"/>
      <c r="U48" s="340"/>
      <c r="V48" s="340"/>
      <c r="W48" s="340"/>
      <c r="X48" s="646">
        <f>①参加申込書!$G$8</f>
        <v>0</v>
      </c>
      <c r="Y48" s="646"/>
      <c r="Z48" s="646"/>
      <c r="AA48" s="646"/>
      <c r="AB48" s="646"/>
      <c r="AC48" s="646"/>
      <c r="AD48" s="646"/>
      <c r="AE48" s="646"/>
      <c r="AF48" s="646"/>
      <c r="AG48" s="646"/>
      <c r="AH48" s="646"/>
      <c r="AI48" s="646"/>
      <c r="AJ48" s="646"/>
      <c r="AK48" s="646"/>
      <c r="AL48" s="646"/>
      <c r="AM48" s="646"/>
      <c r="AN48" s="646"/>
      <c r="AO48" s="646"/>
      <c r="AP48" s="646"/>
      <c r="AQ48" s="3"/>
    </row>
    <row r="49" spans="1:43" ht="11.25" customHeight="1">
      <c r="A49" s="141"/>
      <c r="B49" s="130"/>
      <c r="C49" s="130"/>
      <c r="D49" s="130"/>
      <c r="E49" s="130"/>
      <c r="F49" s="130"/>
      <c r="G49" s="130"/>
      <c r="H49" s="130"/>
      <c r="I49" s="130"/>
      <c r="J49" s="130"/>
      <c r="K49" s="130"/>
      <c r="L49" s="130"/>
      <c r="M49" s="130"/>
      <c r="N49" s="142"/>
      <c r="O49" s="130"/>
      <c r="P49" s="130"/>
      <c r="Q49" s="130"/>
      <c r="R49" s="130"/>
      <c r="S49" s="130"/>
      <c r="T49" s="130"/>
      <c r="U49" s="130"/>
      <c r="V49" s="9"/>
      <c r="W49" s="9"/>
      <c r="X49" s="9"/>
      <c r="Y49" s="9"/>
      <c r="Z49" s="9"/>
      <c r="AA49" s="9"/>
      <c r="AB49" s="133"/>
      <c r="AC49" s="143"/>
      <c r="AD49" s="143"/>
      <c r="AE49" s="143"/>
      <c r="AF49" s="143"/>
      <c r="AG49" s="143"/>
      <c r="AH49" s="143"/>
      <c r="AI49" s="143"/>
      <c r="AJ49" s="143"/>
      <c r="AK49" s="134"/>
      <c r="AL49" s="134"/>
      <c r="AM49" s="3"/>
      <c r="AN49" s="3"/>
      <c r="AO49" s="3"/>
      <c r="AP49" s="9"/>
      <c r="AQ49" s="3"/>
    </row>
    <row r="50" spans="1:43" ht="30" customHeight="1" thickBot="1">
      <c r="A50" s="144"/>
      <c r="B50" s="145"/>
      <c r="C50" s="145"/>
      <c r="D50" s="145"/>
      <c r="E50" s="145"/>
      <c r="F50" s="145"/>
      <c r="G50" s="145"/>
      <c r="H50" s="145"/>
      <c r="I50" s="145"/>
      <c r="J50" s="145"/>
      <c r="K50" s="145"/>
      <c r="L50" s="145"/>
      <c r="M50" s="145"/>
      <c r="N50" s="146"/>
      <c r="O50" s="130"/>
      <c r="P50" s="130"/>
      <c r="Q50" s="130"/>
      <c r="R50" s="130"/>
      <c r="S50" s="340" t="s">
        <v>180</v>
      </c>
      <c r="T50" s="340"/>
      <c r="U50" s="340"/>
      <c r="V50" s="340"/>
      <c r="W50" s="340"/>
      <c r="X50" s="616"/>
      <c r="Y50" s="616"/>
      <c r="Z50" s="616"/>
      <c r="AA50" s="616"/>
      <c r="AB50" s="616"/>
      <c r="AC50" s="616"/>
      <c r="AD50" s="617" t="s">
        <v>29</v>
      </c>
      <c r="AE50" s="617"/>
      <c r="AF50" s="618"/>
      <c r="AG50" s="618"/>
      <c r="AH50" s="618"/>
      <c r="AI50" s="618"/>
      <c r="AJ50" s="618"/>
      <c r="AK50" s="618"/>
      <c r="AL50" s="618"/>
      <c r="AM50" s="618"/>
      <c r="AN50" s="618"/>
      <c r="AO50" s="618"/>
      <c r="AP50" s="618"/>
      <c r="AQ50" s="3"/>
    </row>
    <row r="51" spans="1:43" ht="19.5" customHeight="1">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9"/>
      <c r="Y51" s="3"/>
      <c r="Z51" s="3"/>
      <c r="AA51" s="3"/>
      <c r="AB51" s="3"/>
      <c r="AC51" s="3"/>
      <c r="AD51" s="3"/>
      <c r="AE51" s="3"/>
      <c r="AF51" s="3"/>
      <c r="AG51" s="3"/>
      <c r="AH51" s="3"/>
      <c r="AI51" s="3"/>
      <c r="AJ51" s="3"/>
      <c r="AK51" s="3"/>
      <c r="AL51" s="3"/>
      <c r="AM51" s="3"/>
      <c r="AN51" s="3"/>
      <c r="AO51" s="3"/>
      <c r="AP51" s="9"/>
      <c r="AQ51" s="3"/>
    </row>
    <row r="52" spans="1:43" ht="18" customHeight="1">
      <c r="A52" s="19"/>
      <c r="B52" s="19"/>
      <c r="C52" s="19"/>
      <c r="D52" s="16"/>
      <c r="E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3"/>
    </row>
    <row r="53" spans="1:43" ht="18" customHeight="1">
      <c r="A53" s="19"/>
      <c r="B53" s="19"/>
      <c r="C53" s="19"/>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3" ht="18" customHeight="1">
      <c r="A54" s="19"/>
      <c r="B54" s="19"/>
      <c r="C54" s="19"/>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3" ht="27.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3" ht="27.6"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3"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3"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3"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3"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3"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3"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3"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3"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spans="1:42" ht="27.6"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row>
    <row r="66" spans="1:42" ht="27.6"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row>
    <row r="67" spans="1:42" ht="27.6"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row>
    <row r="68" spans="1:42" ht="27.6"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row>
    <row r="69" spans="1:42" ht="27.6"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row>
    <row r="70" spans="1:42" ht="27.6"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row>
    <row r="71" spans="1:42" ht="27.6"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row>
    <row r="72" spans="1:42" ht="27.6" customHeight="1"/>
    <row r="73" spans="1:42" ht="27.6" customHeight="1"/>
    <row r="74" spans="1:42" ht="15.75" customHeight="1"/>
    <row r="75" spans="1:42" ht="15.75" customHeight="1"/>
    <row r="76" spans="1:42" ht="15.75" customHeight="1"/>
    <row r="77" spans="1:42" ht="15.75" customHeight="1"/>
    <row r="78" spans="1:42" ht="15.75" customHeight="1"/>
    <row r="79" spans="1:42" ht="15.75" customHeight="1"/>
    <row r="80" spans="1:42" ht="15.75" customHeight="1"/>
  </sheetData>
  <mergeCells count="131">
    <mergeCell ref="A10:AP10"/>
    <mergeCell ref="AI6:AK6"/>
    <mergeCell ref="AL6:AN6"/>
    <mergeCell ref="AO6:AP6"/>
    <mergeCell ref="A7:G7"/>
    <mergeCell ref="H7:AP7"/>
    <mergeCell ref="A8:G8"/>
    <mergeCell ref="H8:AP8"/>
    <mergeCell ref="V1:AP1"/>
    <mergeCell ref="A3:AO3"/>
    <mergeCell ref="A4:AO4"/>
    <mergeCell ref="A6:C6"/>
    <mergeCell ref="D6:H6"/>
    <mergeCell ref="I6:K6"/>
    <mergeCell ref="L6:N6"/>
    <mergeCell ref="O6:T6"/>
    <mergeCell ref="U6:W6"/>
    <mergeCell ref="X6:AH6"/>
    <mergeCell ref="A11:G11"/>
    <mergeCell ref="H11:S11"/>
    <mergeCell ref="T11:Y11"/>
    <mergeCell ref="Z11:AG11"/>
    <mergeCell ref="AH11:AP11"/>
    <mergeCell ref="A12:G13"/>
    <mergeCell ref="H12:S12"/>
    <mergeCell ref="T12:Y12"/>
    <mergeCell ref="Z12:AG12"/>
    <mergeCell ref="AH12:AM12"/>
    <mergeCell ref="AN15:AP15"/>
    <mergeCell ref="T14:Y14"/>
    <mergeCell ref="Z14:AC14"/>
    <mergeCell ref="A14:G15"/>
    <mergeCell ref="AN12:AP12"/>
    <mergeCell ref="H13:S13"/>
    <mergeCell ref="T13:Y13"/>
    <mergeCell ref="Z13:AG13"/>
    <mergeCell ref="AH13:AM13"/>
    <mergeCell ref="AN13:AP13"/>
    <mergeCell ref="N14:S14"/>
    <mergeCell ref="N15:S15"/>
    <mergeCell ref="H14:M15"/>
    <mergeCell ref="AD14:AG14"/>
    <mergeCell ref="AH14:AM14"/>
    <mergeCell ref="AN14:AP14"/>
    <mergeCell ref="T15:Y15"/>
    <mergeCell ref="Z15:AC15"/>
    <mergeCell ref="AD15:AG15"/>
    <mergeCell ref="AH15:AM15"/>
    <mergeCell ref="A17:S17"/>
    <mergeCell ref="T17:AM17"/>
    <mergeCell ref="AN17:AP17"/>
    <mergeCell ref="AF42:AG42"/>
    <mergeCell ref="AI42:AJ42"/>
    <mergeCell ref="AL42:AM42"/>
    <mergeCell ref="A19:AP19"/>
    <mergeCell ref="B25:AP25"/>
    <mergeCell ref="A16:S16"/>
    <mergeCell ref="T16:Y16"/>
    <mergeCell ref="Z16:AC16"/>
    <mergeCell ref="AD16:AG16"/>
    <mergeCell ref="AH16:AM16"/>
    <mergeCell ref="AN16:AP16"/>
    <mergeCell ref="A21:E21"/>
    <mergeCell ref="A22:E22"/>
    <mergeCell ref="A23:E23"/>
    <mergeCell ref="A24:E24"/>
    <mergeCell ref="A20:E20"/>
    <mergeCell ref="F20:Q20"/>
    <mergeCell ref="F21:Q21"/>
    <mergeCell ref="F22:Q22"/>
    <mergeCell ref="F23:Q23"/>
    <mergeCell ref="F24:Q24"/>
    <mergeCell ref="AA21:AP21"/>
    <mergeCell ref="AA22:AP22"/>
    <mergeCell ref="AA23:AP23"/>
    <mergeCell ref="AA24:AP24"/>
    <mergeCell ref="R20:Z20"/>
    <mergeCell ref="Y21:Z21"/>
    <mergeCell ref="R21:X21"/>
    <mergeCell ref="R22:X22"/>
    <mergeCell ref="Y22:Z22"/>
    <mergeCell ref="R23:X23"/>
    <mergeCell ref="Y23:Z23"/>
    <mergeCell ref="A28:N28"/>
    <mergeCell ref="B34:M34"/>
    <mergeCell ref="P28:AP28"/>
    <mergeCell ref="P29:T29"/>
    <mergeCell ref="AO29:AP29"/>
    <mergeCell ref="AL29:AN29"/>
    <mergeCell ref="AJ29:AK29"/>
    <mergeCell ref="AG29:AI29"/>
    <mergeCell ref="AE29:AF29"/>
    <mergeCell ref="AB29:AD29"/>
    <mergeCell ref="Y29:AA29"/>
    <mergeCell ref="U30:AF30"/>
    <mergeCell ref="AG30:AP30"/>
    <mergeCell ref="P30:T36"/>
    <mergeCell ref="AO31:AP31"/>
    <mergeCell ref="AO32:AP32"/>
    <mergeCell ref="AO33:AP33"/>
    <mergeCell ref="AO34:AP34"/>
    <mergeCell ref="AO35:AP35"/>
    <mergeCell ref="AO36:AP36"/>
    <mergeCell ref="AG31:AN31"/>
    <mergeCell ref="AG32:AN32"/>
    <mergeCell ref="AG33:AN33"/>
    <mergeCell ref="AG34:AN34"/>
    <mergeCell ref="AR6:AW6"/>
    <mergeCell ref="X50:AC50"/>
    <mergeCell ref="AD50:AE50"/>
    <mergeCell ref="AF50:AP50"/>
    <mergeCell ref="S50:W50"/>
    <mergeCell ref="S48:W48"/>
    <mergeCell ref="P37:T37"/>
    <mergeCell ref="U37:AP37"/>
    <mergeCell ref="U38:V38"/>
    <mergeCell ref="U39:AP40"/>
    <mergeCell ref="P38:T40"/>
    <mergeCell ref="W38:AD38"/>
    <mergeCell ref="AG35:AN35"/>
    <mergeCell ref="AG36:AN36"/>
    <mergeCell ref="U31:AF31"/>
    <mergeCell ref="U32:AF32"/>
    <mergeCell ref="U33:AF33"/>
    <mergeCell ref="U34:AF34"/>
    <mergeCell ref="U35:AF35"/>
    <mergeCell ref="U36:AF36"/>
    <mergeCell ref="X48:AP48"/>
    <mergeCell ref="R24:X24"/>
    <mergeCell ref="Y24:Z24"/>
    <mergeCell ref="AA20:AP20"/>
  </mergeCells>
  <phoneticPr fontId="1"/>
  <conditionalFormatting sqref="H7:AP8 Z14:AC16">
    <cfRule type="cellIs" dxfId="3" priority="1" operator="equal">
      <formula>""</formula>
    </cfRule>
  </conditionalFormatting>
  <conditionalFormatting sqref="AL6:AN6 Z13 AF42:AG42 AI42:AJ42 AL42:AM42">
    <cfRule type="cellIs" dxfId="2" priority="2" operator="equal">
      <formula>""</formula>
    </cfRule>
  </conditionalFormatting>
  <dataValidations count="1">
    <dataValidation type="list" allowBlank="1" showInputMessage="1" showErrorMessage="1" sqref="Z13:AG13" xr:uid="{75583E32-4AE3-4A34-A135-3766EBA17764}">
      <formula1>"使用する,使用しない"</formula1>
    </dataValidation>
  </dataValidations>
  <pageMargins left="0.59" right="0.23622047244094491" top="0.23622047244094491" bottom="0.23622047244094491" header="0.31496062992125984" footer="0.15748031496062992"/>
  <pageSetup paperSize="9" scale="83" orientation="portrait" horizontalDpi="1200" verticalDpi="1200" r:id="rId1"/>
  <colBreaks count="1" manualBreakCount="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DEB7-EE25-4985-A143-0A3B35A1DA21}">
  <sheetPr>
    <tabColor theme="9" tint="0.39997558519241921"/>
  </sheetPr>
  <dimension ref="A1:AW73"/>
  <sheetViews>
    <sheetView showZeros="0" zoomScale="90" zoomScaleNormal="90" workbookViewId="0">
      <selection activeCell="B1" sqref="B1"/>
    </sheetView>
  </sheetViews>
  <sheetFormatPr defaultColWidth="9" defaultRowHeight="14.25"/>
  <cols>
    <col min="1" max="5" width="2.5" style="1" customWidth="1"/>
    <col min="6" max="42" width="2.75" style="1" customWidth="1"/>
    <col min="43" max="43" width="4.125" style="1" customWidth="1"/>
    <col min="44" max="189" width="8.625" style="1" customWidth="1"/>
    <col min="190" max="16384" width="9" style="1"/>
  </cols>
  <sheetData>
    <row r="1" spans="1:49" ht="42" customHeight="1">
      <c r="A1" s="147" t="s">
        <v>355</v>
      </c>
      <c r="B1" s="148"/>
      <c r="C1" s="148"/>
      <c r="D1" s="148"/>
      <c r="E1" s="148"/>
      <c r="F1" s="148"/>
      <c r="G1" s="148"/>
      <c r="H1" s="148"/>
      <c r="I1" s="148"/>
      <c r="J1" s="148"/>
      <c r="K1" s="148"/>
      <c r="L1" s="148"/>
      <c r="M1" s="148"/>
      <c r="N1" s="148"/>
      <c r="O1" s="148"/>
      <c r="P1" s="148"/>
      <c r="Q1" s="148"/>
      <c r="R1" s="148"/>
      <c r="S1" s="148"/>
      <c r="T1" s="148"/>
      <c r="U1" s="3"/>
      <c r="V1" s="703" t="s">
        <v>351</v>
      </c>
      <c r="W1" s="703"/>
      <c r="X1" s="703"/>
      <c r="Y1" s="703"/>
      <c r="Z1" s="703"/>
      <c r="AA1" s="703"/>
      <c r="AB1" s="703"/>
      <c r="AC1" s="703"/>
      <c r="AD1" s="703"/>
      <c r="AE1" s="703"/>
      <c r="AF1" s="703"/>
      <c r="AG1" s="703"/>
      <c r="AH1" s="703"/>
      <c r="AI1" s="703"/>
      <c r="AJ1" s="703"/>
      <c r="AK1" s="703"/>
      <c r="AL1" s="703"/>
      <c r="AM1" s="703"/>
      <c r="AN1" s="703"/>
      <c r="AO1" s="703"/>
      <c r="AP1" s="703"/>
      <c r="AQ1" s="3"/>
    </row>
    <row r="2" spans="1:49" ht="27.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23.25" customHeight="1">
      <c r="A3" s="509" t="s">
        <v>344</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3"/>
      <c r="AQ3" s="3"/>
    </row>
    <row r="4" spans="1:49" ht="33" customHeight="1">
      <c r="A4" s="188" t="s">
        <v>310</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3"/>
      <c r="AQ4" s="3"/>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712" t="s">
        <v>95</v>
      </c>
      <c r="B6" s="276"/>
      <c r="C6" s="276"/>
      <c r="D6" s="697">
        <f>①参加申込書!$E$6</f>
        <v>0</v>
      </c>
      <c r="E6" s="325"/>
      <c r="F6" s="325"/>
      <c r="G6" s="325"/>
      <c r="H6" s="325"/>
      <c r="I6" s="698" t="s">
        <v>96</v>
      </c>
      <c r="J6" s="698"/>
      <c r="K6" s="699"/>
      <c r="L6" s="698" t="s">
        <v>97</v>
      </c>
      <c r="M6" s="698"/>
      <c r="N6" s="698"/>
      <c r="O6" s="700">
        <f>①参加申込書!$S$6</f>
        <v>0</v>
      </c>
      <c r="P6" s="700"/>
      <c r="Q6" s="700"/>
      <c r="R6" s="700"/>
      <c r="S6" s="700"/>
      <c r="T6" s="700"/>
      <c r="U6" s="711" t="s">
        <v>98</v>
      </c>
      <c r="V6" s="711"/>
      <c r="W6" s="711"/>
      <c r="X6" s="701">
        <f>①参加申込書!$AD$6</f>
        <v>0</v>
      </c>
      <c r="Y6" s="701"/>
      <c r="Z6" s="701"/>
      <c r="AA6" s="701"/>
      <c r="AB6" s="701"/>
      <c r="AC6" s="701"/>
      <c r="AD6" s="701"/>
      <c r="AE6" s="701"/>
      <c r="AF6" s="701"/>
      <c r="AG6" s="701"/>
      <c r="AH6" s="702"/>
      <c r="AI6" s="704" t="s">
        <v>0</v>
      </c>
      <c r="AJ6" s="280"/>
      <c r="AK6" s="280"/>
      <c r="AL6" s="510">
        <f>①参加申込書!$AK$7</f>
        <v>0</v>
      </c>
      <c r="AM6" s="510"/>
      <c r="AN6" s="510"/>
      <c r="AO6" s="282" t="s">
        <v>1</v>
      </c>
      <c r="AP6" s="327"/>
      <c r="AQ6" s="3"/>
      <c r="AR6" s="264" t="s">
        <v>291</v>
      </c>
      <c r="AS6" s="264"/>
      <c r="AT6" s="264"/>
      <c r="AU6" s="264"/>
      <c r="AV6" s="264"/>
      <c r="AW6" s="264"/>
    </row>
    <row r="7" spans="1:49" ht="14.25" customHeight="1">
      <c r="A7" s="520" t="s">
        <v>146</v>
      </c>
      <c r="B7" s="504"/>
      <c r="C7" s="504"/>
      <c r="D7" s="504"/>
      <c r="E7" s="504"/>
      <c r="F7" s="504"/>
      <c r="G7" s="504"/>
      <c r="H7" s="708">
        <f>①参加申込書!$G$7</f>
        <v>0</v>
      </c>
      <c r="I7" s="709"/>
      <c r="J7" s="709"/>
      <c r="K7" s="709"/>
      <c r="L7" s="709"/>
      <c r="M7" s="709"/>
      <c r="N7" s="709"/>
      <c r="O7" s="709"/>
      <c r="P7" s="709"/>
      <c r="Q7" s="709"/>
      <c r="R7" s="709"/>
      <c r="S7" s="709"/>
      <c r="T7" s="709"/>
      <c r="U7" s="709"/>
      <c r="V7" s="709"/>
      <c r="W7" s="709"/>
      <c r="X7" s="709"/>
      <c r="Y7" s="709"/>
      <c r="Z7" s="709"/>
      <c r="AA7" s="709"/>
      <c r="AB7" s="709"/>
      <c r="AC7" s="709"/>
      <c r="AD7" s="709"/>
      <c r="AE7" s="709"/>
      <c r="AF7" s="709"/>
      <c r="AG7" s="709"/>
      <c r="AH7" s="709"/>
      <c r="AI7" s="709"/>
      <c r="AJ7" s="709"/>
      <c r="AK7" s="709"/>
      <c r="AL7" s="709"/>
      <c r="AM7" s="709"/>
      <c r="AN7" s="709"/>
      <c r="AO7" s="709"/>
      <c r="AP7" s="710"/>
      <c r="AQ7" s="3"/>
    </row>
    <row r="8" spans="1:49" ht="42.95" customHeight="1">
      <c r="A8" s="522" t="s">
        <v>59</v>
      </c>
      <c r="B8" s="523"/>
      <c r="C8" s="523"/>
      <c r="D8" s="523"/>
      <c r="E8" s="523"/>
      <c r="F8" s="523"/>
      <c r="G8" s="523"/>
      <c r="H8" s="705">
        <f>①参加申込書!$G$8</f>
        <v>0</v>
      </c>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706"/>
      <c r="AJ8" s="706"/>
      <c r="AK8" s="706"/>
      <c r="AL8" s="706"/>
      <c r="AM8" s="706"/>
      <c r="AN8" s="706"/>
      <c r="AO8" s="706"/>
      <c r="AP8" s="707"/>
      <c r="AQ8" s="3"/>
    </row>
    <row r="9" spans="1:49" ht="15" customHeight="1">
      <c r="A9" s="526" t="s">
        <v>60</v>
      </c>
      <c r="B9" s="527"/>
      <c r="C9" s="527"/>
      <c r="D9" s="527"/>
      <c r="E9" s="527"/>
      <c r="F9" s="527"/>
      <c r="G9" s="527"/>
      <c r="H9" s="5"/>
      <c r="I9" s="4" t="s">
        <v>4</v>
      </c>
      <c r="J9" s="532">
        <f>①参加申込書!$H$9</f>
        <v>0</v>
      </c>
      <c r="K9" s="533"/>
      <c r="L9" s="533"/>
      <c r="M9" s="533"/>
      <c r="N9" s="4" t="s">
        <v>5</v>
      </c>
      <c r="O9" s="532">
        <f>①参加申込書!$L$9</f>
        <v>0</v>
      </c>
      <c r="P9" s="533"/>
      <c r="Q9" s="533"/>
      <c r="R9" s="533"/>
      <c r="S9" s="533"/>
      <c r="T9" s="4"/>
      <c r="U9" s="4"/>
      <c r="V9" s="4"/>
      <c r="W9" s="4"/>
      <c r="X9" s="4"/>
      <c r="Y9" s="4"/>
      <c r="Z9" s="4"/>
      <c r="AA9" s="4"/>
      <c r="AB9" s="4"/>
      <c r="AC9" s="4"/>
      <c r="AD9" s="4"/>
      <c r="AE9" s="4"/>
      <c r="AF9" s="4"/>
      <c r="AG9" s="4"/>
      <c r="AH9" s="4"/>
      <c r="AI9" s="4"/>
      <c r="AJ9" s="4"/>
      <c r="AK9" s="4"/>
      <c r="AL9" s="4"/>
      <c r="AM9" s="4"/>
      <c r="AN9" s="4"/>
      <c r="AO9" s="4"/>
      <c r="AP9" s="6"/>
      <c r="AQ9" s="3"/>
    </row>
    <row r="10" spans="1:49" ht="35.450000000000003" customHeight="1">
      <c r="A10" s="528"/>
      <c r="B10" s="529"/>
      <c r="C10" s="529"/>
      <c r="D10" s="529"/>
      <c r="E10" s="529"/>
      <c r="F10" s="529"/>
      <c r="G10" s="529"/>
      <c r="H10" s="534">
        <f>①参加申込書!$G$10</f>
        <v>0</v>
      </c>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535"/>
      <c r="AK10" s="535"/>
      <c r="AL10" s="535"/>
      <c r="AM10" s="535"/>
      <c r="AN10" s="535"/>
      <c r="AO10" s="535"/>
      <c r="AP10" s="536"/>
      <c r="AQ10" s="3"/>
    </row>
    <row r="11" spans="1:49" ht="15" customHeight="1">
      <c r="A11" s="530"/>
      <c r="B11" s="531"/>
      <c r="C11" s="531"/>
      <c r="D11" s="531"/>
      <c r="E11" s="531"/>
      <c r="F11" s="531"/>
      <c r="G11" s="531"/>
      <c r="H11" s="537" t="s">
        <v>61</v>
      </c>
      <c r="I11" s="538"/>
      <c r="J11" s="538"/>
      <c r="K11" s="539">
        <f>①参加申込書!$I$11</f>
        <v>0</v>
      </c>
      <c r="L11" s="539"/>
      <c r="M11" s="539"/>
      <c r="N11" s="539"/>
      <c r="O11" s="539"/>
      <c r="P11" s="539"/>
      <c r="Q11" s="539"/>
      <c r="R11" s="539"/>
      <c r="S11" s="538" t="s">
        <v>62</v>
      </c>
      <c r="T11" s="538"/>
      <c r="U11" s="538"/>
      <c r="V11" s="539">
        <f>①参加申込書!$V$11</f>
        <v>0</v>
      </c>
      <c r="W11" s="539"/>
      <c r="X11" s="539"/>
      <c r="Y11" s="539"/>
      <c r="Z11" s="539"/>
      <c r="AA11" s="539"/>
      <c r="AB11" s="539"/>
      <c r="AC11" s="539"/>
      <c r="AD11" s="7"/>
      <c r="AE11" s="11"/>
      <c r="AF11" s="7"/>
      <c r="AG11" s="7"/>
      <c r="AH11" s="7"/>
      <c r="AI11" s="7"/>
      <c r="AJ11" s="7"/>
      <c r="AK11" s="7"/>
      <c r="AL11" s="7"/>
      <c r="AM11" s="7"/>
      <c r="AN11" s="7"/>
      <c r="AO11" s="7"/>
      <c r="AP11" s="8"/>
      <c r="AQ11" s="3"/>
    </row>
    <row r="12" spans="1:49" ht="14.25" customHeight="1">
      <c r="A12" s="520" t="s">
        <v>146</v>
      </c>
      <c r="B12" s="504"/>
      <c r="C12" s="504"/>
      <c r="D12" s="504"/>
      <c r="E12" s="504"/>
      <c r="F12" s="504"/>
      <c r="G12" s="504"/>
      <c r="H12" s="723">
        <f>①参加申込書!$G$12</f>
        <v>0</v>
      </c>
      <c r="I12" s="320"/>
      <c r="J12" s="320"/>
      <c r="K12" s="320"/>
      <c r="L12" s="320"/>
      <c r="M12" s="320"/>
      <c r="N12" s="320"/>
      <c r="O12" s="320"/>
      <c r="P12" s="320"/>
      <c r="Q12" s="320"/>
      <c r="R12" s="320"/>
      <c r="S12" s="320"/>
      <c r="T12" s="320"/>
      <c r="U12" s="724"/>
      <c r="V12" s="555" t="s">
        <v>9</v>
      </c>
      <c r="W12" s="403"/>
      <c r="X12" s="403"/>
      <c r="Y12" s="555" t="s">
        <v>157</v>
      </c>
      <c r="Z12" s="403"/>
      <c r="AA12" s="403"/>
      <c r="AB12" s="403"/>
      <c r="AC12" s="719">
        <f>①参加申込書!$AB$14</f>
        <v>0</v>
      </c>
      <c r="AD12" s="719"/>
      <c r="AE12" s="719"/>
      <c r="AF12" s="719"/>
      <c r="AG12" s="719"/>
      <c r="AH12" s="719"/>
      <c r="AI12" s="719"/>
      <c r="AJ12" s="719"/>
      <c r="AK12" s="719"/>
      <c r="AL12" s="719"/>
      <c r="AM12" s="719"/>
      <c r="AN12" s="719"/>
      <c r="AO12" s="719"/>
      <c r="AP12" s="720"/>
      <c r="AQ12" s="9"/>
    </row>
    <row r="13" spans="1:49" ht="29.25" customHeight="1">
      <c r="A13" s="714" t="s">
        <v>64</v>
      </c>
      <c r="B13" s="715"/>
      <c r="C13" s="715"/>
      <c r="D13" s="715"/>
      <c r="E13" s="715"/>
      <c r="F13" s="715"/>
      <c r="G13" s="716"/>
      <c r="H13" s="717">
        <f>①参加申込書!$G$13</f>
        <v>0</v>
      </c>
      <c r="I13" s="322"/>
      <c r="J13" s="322"/>
      <c r="K13" s="322"/>
      <c r="L13" s="322"/>
      <c r="M13" s="322"/>
      <c r="N13" s="322"/>
      <c r="O13" s="322"/>
      <c r="P13" s="322"/>
      <c r="Q13" s="322"/>
      <c r="R13" s="322"/>
      <c r="S13" s="322"/>
      <c r="T13" s="322"/>
      <c r="U13" s="718"/>
      <c r="V13" s="713"/>
      <c r="W13" s="650"/>
      <c r="X13" s="650"/>
      <c r="Y13" s="713"/>
      <c r="Z13" s="650"/>
      <c r="AA13" s="650"/>
      <c r="AB13" s="650"/>
      <c r="AC13" s="721"/>
      <c r="AD13" s="721"/>
      <c r="AE13" s="721"/>
      <c r="AF13" s="721"/>
      <c r="AG13" s="721"/>
      <c r="AH13" s="721"/>
      <c r="AI13" s="721"/>
      <c r="AJ13" s="721"/>
      <c r="AK13" s="721"/>
      <c r="AL13" s="721"/>
      <c r="AM13" s="721"/>
      <c r="AN13" s="721"/>
      <c r="AO13" s="721"/>
      <c r="AP13" s="722"/>
      <c r="AQ13" s="9"/>
    </row>
    <row r="14" spans="1:49" s="14" customFormat="1" ht="29.25" customHeight="1" thickBo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13"/>
    </row>
    <row r="15" spans="1:49" ht="33.75" customHeight="1">
      <c r="A15" s="725" t="s">
        <v>302</v>
      </c>
      <c r="B15" s="726"/>
      <c r="C15" s="726"/>
      <c r="D15" s="726"/>
      <c r="E15" s="726"/>
      <c r="F15" s="726"/>
      <c r="G15" s="726"/>
      <c r="H15" s="726"/>
      <c r="I15" s="726"/>
      <c r="J15" s="726"/>
      <c r="K15" s="726"/>
      <c r="L15" s="726"/>
      <c r="M15" s="727"/>
      <c r="N15" s="728"/>
      <c r="O15" s="728"/>
      <c r="P15" s="728"/>
      <c r="Q15" s="728"/>
      <c r="R15" s="728"/>
      <c r="S15" s="726" t="s">
        <v>14</v>
      </c>
      <c r="T15" s="726"/>
      <c r="U15" s="149"/>
      <c r="V15" s="150"/>
      <c r="W15" s="150"/>
      <c r="X15" s="150"/>
      <c r="Y15" s="150"/>
      <c r="Z15" s="150"/>
      <c r="AA15" s="150"/>
      <c r="AB15" s="150"/>
      <c r="AC15" s="150"/>
      <c r="AD15" s="150"/>
      <c r="AE15" s="150"/>
      <c r="AF15" s="150"/>
      <c r="AG15" s="150"/>
      <c r="AH15" s="150"/>
      <c r="AI15" s="150"/>
      <c r="AJ15" s="150"/>
      <c r="AK15" s="150"/>
      <c r="AL15" s="150"/>
      <c r="AM15" s="150"/>
      <c r="AN15" s="10"/>
      <c r="AO15" s="10"/>
      <c r="AP15" s="151"/>
      <c r="AQ15" s="3"/>
    </row>
    <row r="16" spans="1:49" ht="33.75" customHeight="1" thickBot="1">
      <c r="A16" s="730" t="s">
        <v>46</v>
      </c>
      <c r="B16" s="477"/>
      <c r="C16" s="477"/>
      <c r="D16" s="477"/>
      <c r="E16" s="477"/>
      <c r="F16" s="477"/>
      <c r="G16" s="477"/>
      <c r="H16" s="477"/>
      <c r="I16" s="477"/>
      <c r="J16" s="477"/>
      <c r="K16" s="477"/>
      <c r="L16" s="478"/>
      <c r="M16" s="152"/>
      <c r="N16" s="443"/>
      <c r="O16" s="443"/>
      <c r="P16" s="443"/>
      <c r="Q16" s="443"/>
      <c r="R16" s="443"/>
      <c r="S16" s="443"/>
      <c r="T16" s="108"/>
      <c r="U16" s="731" t="s">
        <v>241</v>
      </c>
      <c r="V16" s="731"/>
      <c r="W16" s="731"/>
      <c r="X16" s="316"/>
      <c r="Y16" s="316"/>
      <c r="Z16" s="316"/>
      <c r="AA16" s="108" t="s">
        <v>244</v>
      </c>
      <c r="AB16" s="108"/>
      <c r="AC16" s="443" t="s">
        <v>47</v>
      </c>
      <c r="AD16" s="443"/>
      <c r="AE16" s="443"/>
      <c r="AF16" s="108" t="s">
        <v>16</v>
      </c>
      <c r="AG16" s="729"/>
      <c r="AH16" s="729"/>
      <c r="AI16" s="729"/>
      <c r="AJ16" s="729"/>
      <c r="AK16" s="729"/>
      <c r="AL16" s="729"/>
      <c r="AM16" s="729"/>
      <c r="AN16" s="729"/>
      <c r="AO16" s="729"/>
      <c r="AP16" s="119" t="s">
        <v>17</v>
      </c>
      <c r="AQ16" s="3"/>
      <c r="AR16" s="32" t="str">
        <f>①参加申込書!AS41</f>
        <v>宿泊ホテル（当日発の場合は学校）～会場までの交通手段をお書きください。バスの台数は，１団体１台までとします。（ただし小学生部門を除く）</v>
      </c>
    </row>
    <row r="17" spans="1:49" ht="33.75" customHeight="1" thickBot="1">
      <c r="A17" s="732" t="s">
        <v>242</v>
      </c>
      <c r="B17" s="733"/>
      <c r="C17" s="733"/>
      <c r="D17" s="733"/>
      <c r="E17" s="733"/>
      <c r="F17" s="733"/>
      <c r="G17" s="733"/>
      <c r="H17" s="733"/>
      <c r="I17" s="733"/>
      <c r="J17" s="733"/>
      <c r="K17" s="733"/>
      <c r="L17" s="734"/>
      <c r="M17" s="118"/>
      <c r="N17" s="428" t="s">
        <v>49</v>
      </c>
      <c r="O17" s="428"/>
      <c r="P17" s="428"/>
      <c r="Q17" s="118" t="s">
        <v>16</v>
      </c>
      <c r="R17" s="429"/>
      <c r="S17" s="429"/>
      <c r="T17" s="429"/>
      <c r="U17" s="426" t="s">
        <v>50</v>
      </c>
      <c r="V17" s="426"/>
      <c r="W17" s="426"/>
      <c r="X17" s="429"/>
      <c r="Y17" s="429"/>
      <c r="Z17" s="429"/>
      <c r="AA17" s="118" t="s">
        <v>51</v>
      </c>
      <c r="AB17" s="118"/>
      <c r="AC17" s="428" t="s">
        <v>47</v>
      </c>
      <c r="AD17" s="428"/>
      <c r="AE17" s="428"/>
      <c r="AF17" s="118" t="s">
        <v>16</v>
      </c>
      <c r="AG17" s="429"/>
      <c r="AH17" s="429"/>
      <c r="AI17" s="429"/>
      <c r="AJ17" s="429"/>
      <c r="AK17" s="429"/>
      <c r="AL17" s="429"/>
      <c r="AM17" s="429"/>
      <c r="AN17" s="429"/>
      <c r="AO17" s="429"/>
      <c r="AP17" s="119" t="s">
        <v>17</v>
      </c>
      <c r="AQ17" s="3"/>
      <c r="AR17" s="32"/>
    </row>
    <row r="18" spans="1:49" ht="26.25" customHeight="1">
      <c r="A18" s="153"/>
      <c r="B18" s="154" t="s">
        <v>66</v>
      </c>
      <c r="C18" s="155"/>
      <c r="D18" s="155"/>
      <c r="E18" s="155"/>
      <c r="F18" s="155"/>
      <c r="G18" s="155"/>
      <c r="H18" s="10"/>
      <c r="I18" s="10"/>
      <c r="J18" s="10"/>
      <c r="K18" s="10"/>
      <c r="L18" s="10"/>
      <c r="M18" s="10"/>
      <c r="N18" s="10"/>
      <c r="O18" s="10"/>
      <c r="P18" s="10"/>
      <c r="Q18" s="10"/>
      <c r="R18" s="10"/>
      <c r="S18" s="10"/>
      <c r="T18" s="10"/>
      <c r="U18" s="10"/>
      <c r="V18" s="10"/>
      <c r="W18" s="10"/>
      <c r="X18" s="10"/>
      <c r="Y18" s="10"/>
      <c r="Z18" s="156"/>
      <c r="AA18" s="156"/>
      <c r="AB18" s="156"/>
      <c r="AC18" s="156"/>
      <c r="AD18" s="10"/>
      <c r="AE18" s="10"/>
      <c r="AF18" s="10"/>
      <c r="AG18" s="10"/>
      <c r="AH18" s="150"/>
      <c r="AI18" s="150"/>
      <c r="AJ18" s="150"/>
      <c r="AK18" s="150"/>
      <c r="AL18" s="150"/>
      <c r="AM18" s="150"/>
      <c r="AN18" s="10"/>
      <c r="AO18" s="10"/>
      <c r="AP18" s="151"/>
      <c r="AQ18" s="3"/>
    </row>
    <row r="19" spans="1:49" ht="17.25" customHeight="1">
      <c r="A19" s="138"/>
      <c r="B19" s="15"/>
      <c r="C19" s="383" t="s">
        <v>67</v>
      </c>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9"/>
      <c r="AP19" s="37"/>
      <c r="AQ19" s="3"/>
    </row>
    <row r="20" spans="1:49" ht="17.25" customHeight="1">
      <c r="A20" s="138"/>
      <c r="B20" s="15"/>
      <c r="C20" s="383" t="s">
        <v>68</v>
      </c>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9"/>
      <c r="AP20" s="37"/>
      <c r="AQ20" s="3"/>
    </row>
    <row r="21" spans="1:49" ht="119.25" customHeight="1">
      <c r="A21" s="138"/>
      <c r="B21" s="735"/>
      <c r="C21" s="735"/>
      <c r="D21" s="735"/>
      <c r="E21" s="735"/>
      <c r="F21" s="735"/>
      <c r="G21" s="735"/>
      <c r="H21" s="735"/>
      <c r="I21" s="735"/>
      <c r="J21" s="735"/>
      <c r="K21" s="735"/>
      <c r="L21" s="735"/>
      <c r="M21" s="735"/>
      <c r="N21" s="735"/>
      <c r="O21" s="735"/>
      <c r="P21" s="735"/>
      <c r="Q21" s="735"/>
      <c r="R21" s="735"/>
      <c r="S21" s="735"/>
      <c r="T21" s="735"/>
      <c r="U21" s="735"/>
      <c r="V21" s="735"/>
      <c r="W21" s="735"/>
      <c r="X21" s="735"/>
      <c r="Y21" s="735"/>
      <c r="Z21" s="735"/>
      <c r="AA21" s="735"/>
      <c r="AB21" s="735"/>
      <c r="AC21" s="735"/>
      <c r="AD21" s="735"/>
      <c r="AE21" s="735"/>
      <c r="AF21" s="735"/>
      <c r="AG21" s="735"/>
      <c r="AH21" s="735"/>
      <c r="AI21" s="735"/>
      <c r="AJ21" s="735"/>
      <c r="AK21" s="735"/>
      <c r="AL21" s="735"/>
      <c r="AM21" s="735"/>
      <c r="AN21" s="735"/>
      <c r="AO21" s="735"/>
      <c r="AP21" s="37"/>
      <c r="AQ21" s="3"/>
    </row>
    <row r="22" spans="1:49" ht="33.75" customHeight="1">
      <c r="A22" s="628" t="s">
        <v>239</v>
      </c>
      <c r="B22" s="403"/>
      <c r="C22" s="403"/>
      <c r="D22" s="403"/>
      <c r="E22" s="403"/>
      <c r="F22" s="403"/>
      <c r="G22" s="403"/>
      <c r="H22" s="629"/>
      <c r="I22" s="736"/>
      <c r="J22" s="736"/>
      <c r="K22" s="736"/>
      <c r="L22" s="736"/>
      <c r="M22" s="736"/>
      <c r="N22" s="736"/>
      <c r="O22" s="736"/>
      <c r="P22" s="736"/>
      <c r="Q22" s="736"/>
      <c r="R22" s="736"/>
      <c r="S22" s="736"/>
      <c r="T22" s="736"/>
      <c r="U22" s="736"/>
      <c r="V22" s="736"/>
      <c r="W22" s="736"/>
      <c r="X22" s="736"/>
      <c r="Y22" s="736"/>
      <c r="Z22" s="559" t="s">
        <v>69</v>
      </c>
      <c r="AA22" s="737"/>
      <c r="AB22" s="738"/>
      <c r="AC22" s="736"/>
      <c r="AD22" s="736"/>
      <c r="AE22" s="736"/>
      <c r="AF22" s="736"/>
      <c r="AG22" s="736"/>
      <c r="AH22" s="736"/>
      <c r="AI22" s="736"/>
      <c r="AJ22" s="736"/>
      <c r="AK22" s="736"/>
      <c r="AL22" s="736"/>
      <c r="AM22" s="736"/>
      <c r="AN22" s="736"/>
      <c r="AO22" s="736"/>
      <c r="AP22" s="739"/>
      <c r="AQ22" s="3"/>
    </row>
    <row r="23" spans="1:49" ht="26.25" customHeight="1">
      <c r="A23" s="157"/>
      <c r="B23" s="158" t="s">
        <v>70</v>
      </c>
      <c r="C23" s="159"/>
      <c r="D23" s="159"/>
      <c r="E23" s="159"/>
      <c r="F23" s="159"/>
      <c r="G23" s="159"/>
      <c r="H23" s="4"/>
      <c r="I23" s="4"/>
      <c r="J23" s="4"/>
      <c r="K23" s="4"/>
      <c r="L23" s="4"/>
      <c r="M23" s="4"/>
      <c r="N23" s="4"/>
      <c r="O23" s="4"/>
      <c r="P23" s="4"/>
      <c r="Q23" s="4"/>
      <c r="R23" s="4"/>
      <c r="S23" s="4"/>
      <c r="T23" s="4"/>
      <c r="U23" s="4"/>
      <c r="V23" s="4"/>
      <c r="W23" s="4"/>
      <c r="X23" s="4"/>
      <c r="Y23" s="4"/>
      <c r="Z23" s="160"/>
      <c r="AA23" s="160"/>
      <c r="AB23" s="160"/>
      <c r="AC23" s="160"/>
      <c r="AD23" s="4"/>
      <c r="AE23" s="4"/>
      <c r="AF23" s="4"/>
      <c r="AG23" s="4"/>
      <c r="AH23" s="161"/>
      <c r="AI23" s="161"/>
      <c r="AJ23" s="161"/>
      <c r="AK23" s="161"/>
      <c r="AL23" s="161"/>
      <c r="AM23" s="161"/>
      <c r="AN23" s="4"/>
      <c r="AO23" s="4"/>
      <c r="AP23" s="6"/>
      <c r="AQ23" s="3"/>
    </row>
    <row r="24" spans="1:49" ht="17.25" customHeight="1">
      <c r="A24" s="138"/>
      <c r="B24" s="15"/>
      <c r="C24" s="383" t="s">
        <v>158</v>
      </c>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9"/>
      <c r="AP24" s="37"/>
      <c r="AQ24" s="3"/>
    </row>
    <row r="25" spans="1:49" ht="17.25" customHeight="1">
      <c r="A25" s="138"/>
      <c r="B25" s="15"/>
      <c r="C25" s="383" t="s">
        <v>71</v>
      </c>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3"/>
      <c r="AM25" s="383"/>
      <c r="AN25" s="383"/>
      <c r="AO25" s="9"/>
      <c r="AP25" s="37"/>
      <c r="AQ25" s="3"/>
    </row>
    <row r="26" spans="1:49" ht="119.25" customHeight="1">
      <c r="A26" s="162"/>
      <c r="B26" s="747"/>
      <c r="C26" s="747"/>
      <c r="D26" s="747"/>
      <c r="E26" s="747"/>
      <c r="F26" s="747"/>
      <c r="G26" s="747"/>
      <c r="H26" s="747"/>
      <c r="I26" s="747"/>
      <c r="J26" s="747"/>
      <c r="K26" s="747"/>
      <c r="L26" s="747"/>
      <c r="M26" s="747"/>
      <c r="N26" s="747"/>
      <c r="O26" s="747"/>
      <c r="P26" s="747"/>
      <c r="Q26" s="747"/>
      <c r="R26" s="747"/>
      <c r="S26" s="747"/>
      <c r="T26" s="747"/>
      <c r="U26" s="747"/>
      <c r="V26" s="747"/>
      <c r="W26" s="747"/>
      <c r="X26" s="747"/>
      <c r="Y26" s="747"/>
      <c r="Z26" s="747"/>
      <c r="AA26" s="747"/>
      <c r="AB26" s="747"/>
      <c r="AC26" s="747"/>
      <c r="AD26" s="747"/>
      <c r="AE26" s="747"/>
      <c r="AF26" s="747"/>
      <c r="AG26" s="747"/>
      <c r="AH26" s="747"/>
      <c r="AI26" s="747"/>
      <c r="AJ26" s="747"/>
      <c r="AK26" s="747"/>
      <c r="AL26" s="747"/>
      <c r="AM26" s="747"/>
      <c r="AN26" s="747"/>
      <c r="AO26" s="747"/>
      <c r="AP26" s="8"/>
      <c r="AQ26" s="3"/>
    </row>
    <row r="27" spans="1:49" ht="33.75" customHeight="1" thickBot="1">
      <c r="A27" s="628" t="s">
        <v>159</v>
      </c>
      <c r="B27" s="403"/>
      <c r="C27" s="403"/>
      <c r="D27" s="403"/>
      <c r="E27" s="403"/>
      <c r="F27" s="403"/>
      <c r="G27" s="403"/>
      <c r="H27" s="629"/>
      <c r="I27" s="736"/>
      <c r="J27" s="736"/>
      <c r="K27" s="736"/>
      <c r="L27" s="736"/>
      <c r="M27" s="736"/>
      <c r="N27" s="736"/>
      <c r="O27" s="736"/>
      <c r="P27" s="736"/>
      <c r="Q27" s="736"/>
      <c r="R27" s="736"/>
      <c r="S27" s="736"/>
      <c r="T27" s="736"/>
      <c r="U27" s="736"/>
      <c r="V27" s="736"/>
      <c r="W27" s="736"/>
      <c r="X27" s="736"/>
      <c r="Y27" s="736"/>
      <c r="Z27" s="559" t="s">
        <v>69</v>
      </c>
      <c r="AA27" s="737"/>
      <c r="AB27" s="738"/>
      <c r="AC27" s="736"/>
      <c r="AD27" s="736"/>
      <c r="AE27" s="736"/>
      <c r="AF27" s="736"/>
      <c r="AG27" s="736"/>
      <c r="AH27" s="736"/>
      <c r="AI27" s="736"/>
      <c r="AJ27" s="736"/>
      <c r="AK27" s="736"/>
      <c r="AL27" s="736"/>
      <c r="AM27" s="736"/>
      <c r="AN27" s="736"/>
      <c r="AO27" s="736"/>
      <c r="AP27" s="739"/>
      <c r="AQ27" s="3"/>
    </row>
    <row r="28" spans="1:49" ht="33.75" customHeight="1">
      <c r="A28" s="748" t="s">
        <v>160</v>
      </c>
      <c r="B28" s="749"/>
      <c r="C28" s="749"/>
      <c r="D28" s="749"/>
      <c r="E28" s="749"/>
      <c r="F28" s="749"/>
      <c r="G28" s="749"/>
      <c r="H28" s="749"/>
      <c r="I28" s="749"/>
      <c r="J28" s="749"/>
      <c r="K28" s="749"/>
      <c r="L28" s="750"/>
      <c r="M28" s="740"/>
      <c r="N28" s="741"/>
      <c r="O28" s="741"/>
      <c r="P28" s="741"/>
      <c r="Q28" s="741"/>
      <c r="R28" s="741"/>
      <c r="S28" s="741"/>
      <c r="T28" s="741"/>
      <c r="U28" s="741"/>
      <c r="V28" s="741"/>
      <c r="W28" s="741"/>
      <c r="X28" s="741"/>
      <c r="Y28" s="742"/>
      <c r="Z28" s="281" t="s">
        <v>69</v>
      </c>
      <c r="AA28" s="282"/>
      <c r="AB28" s="283"/>
      <c r="AC28" s="740"/>
      <c r="AD28" s="741"/>
      <c r="AE28" s="741"/>
      <c r="AF28" s="741"/>
      <c r="AG28" s="741"/>
      <c r="AH28" s="741"/>
      <c r="AI28" s="741"/>
      <c r="AJ28" s="741"/>
      <c r="AK28" s="741"/>
      <c r="AL28" s="741"/>
      <c r="AM28" s="741"/>
      <c r="AN28" s="741"/>
      <c r="AO28" s="741"/>
      <c r="AP28" s="754"/>
      <c r="AQ28" s="3"/>
      <c r="AR28" s="30"/>
      <c r="AS28" s="30"/>
      <c r="AT28" s="30"/>
      <c r="AU28" s="30"/>
      <c r="AV28" s="30"/>
      <c r="AW28" s="30"/>
    </row>
    <row r="29" spans="1:49" ht="33.75" customHeight="1" thickBot="1">
      <c r="A29" s="751" t="s">
        <v>161</v>
      </c>
      <c r="B29" s="752"/>
      <c r="C29" s="752"/>
      <c r="D29" s="752"/>
      <c r="E29" s="752"/>
      <c r="F29" s="752"/>
      <c r="G29" s="752"/>
      <c r="H29" s="752"/>
      <c r="I29" s="752"/>
      <c r="J29" s="752"/>
      <c r="K29" s="752"/>
      <c r="L29" s="753"/>
      <c r="M29" s="743"/>
      <c r="N29" s="744"/>
      <c r="O29" s="744"/>
      <c r="P29" s="744"/>
      <c r="Q29" s="744"/>
      <c r="R29" s="744"/>
      <c r="S29" s="744"/>
      <c r="T29" s="744"/>
      <c r="U29" s="744"/>
      <c r="V29" s="744"/>
      <c r="W29" s="744"/>
      <c r="X29" s="744"/>
      <c r="Y29" s="745"/>
      <c r="Z29" s="746" t="s">
        <v>69</v>
      </c>
      <c r="AA29" s="426"/>
      <c r="AB29" s="427"/>
      <c r="AC29" s="743"/>
      <c r="AD29" s="744"/>
      <c r="AE29" s="744"/>
      <c r="AF29" s="744"/>
      <c r="AG29" s="744"/>
      <c r="AH29" s="744"/>
      <c r="AI29" s="744"/>
      <c r="AJ29" s="744"/>
      <c r="AK29" s="744"/>
      <c r="AL29" s="744"/>
      <c r="AM29" s="744"/>
      <c r="AN29" s="744"/>
      <c r="AO29" s="744"/>
      <c r="AP29" s="755"/>
      <c r="AQ29" s="3"/>
      <c r="AR29" s="30"/>
      <c r="AS29" s="30"/>
      <c r="AT29" s="30"/>
      <c r="AU29" s="30"/>
      <c r="AV29" s="30"/>
      <c r="AW29" s="30"/>
    </row>
    <row r="30" spans="1:49" ht="13.5" customHeight="1">
      <c r="A30" s="9"/>
      <c r="B30" s="15"/>
      <c r="C30" s="3"/>
      <c r="D30" s="3"/>
      <c r="E30" s="15"/>
      <c r="F30" s="15"/>
      <c r="G30" s="15"/>
      <c r="H30" s="15"/>
      <c r="I30" s="15"/>
      <c r="J30" s="15"/>
      <c r="K30" s="15"/>
      <c r="L30" s="15"/>
      <c r="M30" s="15"/>
      <c r="N30" s="15"/>
      <c r="O30" s="15"/>
      <c r="P30" s="9"/>
      <c r="Q30" s="9"/>
      <c r="R30" s="9"/>
      <c r="S30" s="9"/>
      <c r="T30" s="9"/>
      <c r="U30" s="9"/>
      <c r="V30" s="15"/>
      <c r="W30" s="9"/>
      <c r="X30" s="9"/>
      <c r="Y30" s="9"/>
      <c r="Z30" s="9"/>
      <c r="AA30" s="9"/>
      <c r="AB30" s="9"/>
      <c r="AC30" s="9"/>
      <c r="AD30" s="9"/>
      <c r="AE30" s="9"/>
      <c r="AF30" s="9"/>
      <c r="AG30" s="9"/>
      <c r="AH30" s="9"/>
      <c r="AI30" s="9"/>
      <c r="AJ30" s="9"/>
      <c r="AK30" s="9"/>
      <c r="AL30" s="9"/>
      <c r="AM30" s="9"/>
      <c r="AN30" s="9"/>
      <c r="AO30" s="9"/>
      <c r="AP30" s="9"/>
      <c r="AQ30" s="3"/>
    </row>
    <row r="31" spans="1:49" ht="22.5" customHeight="1">
      <c r="A31" s="9" t="s">
        <v>56</v>
      </c>
      <c r="B31" s="9" t="s">
        <v>72</v>
      </c>
      <c r="C31" s="3"/>
      <c r="D31" s="3"/>
      <c r="E31" s="9"/>
      <c r="F31" s="9"/>
      <c r="G31" s="9"/>
      <c r="H31" s="3"/>
      <c r="I31" s="3"/>
      <c r="J31" s="3"/>
      <c r="K31" s="3"/>
      <c r="L31" s="3"/>
      <c r="M31" s="3"/>
      <c r="N31" s="3"/>
      <c r="O31" s="9"/>
      <c r="P31" s="9"/>
      <c r="Q31" s="3"/>
      <c r="R31" s="3"/>
      <c r="S31" s="3"/>
      <c r="T31" s="3"/>
      <c r="U31" s="3"/>
      <c r="V31" s="9"/>
      <c r="W31" s="3"/>
      <c r="X31" s="3"/>
      <c r="Y31" s="3"/>
      <c r="Z31" s="9"/>
      <c r="AA31" s="9"/>
      <c r="AB31" s="163"/>
      <c r="AC31" s="163"/>
      <c r="AD31" s="9"/>
      <c r="AE31" s="9"/>
      <c r="AF31" s="9"/>
      <c r="AG31" s="9"/>
      <c r="AH31" s="9"/>
      <c r="AI31" s="9"/>
      <c r="AJ31" s="9"/>
      <c r="AK31" s="9"/>
      <c r="AL31" s="9"/>
      <c r="AM31" s="9"/>
      <c r="AN31" s="9"/>
      <c r="AO31" s="9"/>
      <c r="AP31" s="3"/>
      <c r="AQ31" s="3"/>
    </row>
    <row r="32" spans="1:49" ht="22.5" customHeight="1">
      <c r="A32" s="9"/>
      <c r="B32" s="9" t="s">
        <v>73</v>
      </c>
      <c r="C32" s="9"/>
      <c r="D32" s="3"/>
      <c r="E32" s="9"/>
      <c r="F32" s="9"/>
      <c r="G32" s="9"/>
      <c r="H32" s="9"/>
      <c r="I32" s="9"/>
      <c r="J32" s="9"/>
      <c r="K32" s="9"/>
      <c r="L32" s="9"/>
      <c r="M32" s="9"/>
      <c r="N32" s="9"/>
      <c r="O32" s="9"/>
      <c r="P32" s="9"/>
      <c r="Q32" s="3"/>
      <c r="R32" s="3"/>
      <c r="S32" s="3"/>
      <c r="T32" s="3"/>
      <c r="U32" s="3"/>
      <c r="V32" s="9"/>
      <c r="W32" s="3"/>
      <c r="X32" s="3"/>
      <c r="Y32" s="3"/>
      <c r="Z32" s="3"/>
      <c r="AA32" s="3"/>
      <c r="AB32" s="3"/>
      <c r="AC32" s="3"/>
      <c r="AD32" s="3"/>
      <c r="AE32" s="3"/>
      <c r="AF32" s="3"/>
      <c r="AG32" s="3"/>
      <c r="AH32" s="3"/>
      <c r="AI32" s="3"/>
      <c r="AJ32" s="3"/>
      <c r="AK32" s="3"/>
      <c r="AL32" s="3"/>
      <c r="AM32" s="3"/>
      <c r="AN32" s="3"/>
      <c r="AO32" s="3"/>
      <c r="AP32" s="3"/>
      <c r="AQ32" s="3"/>
    </row>
    <row r="33" spans="1:43" ht="22.5" customHeight="1">
      <c r="A33" s="9" t="s">
        <v>56</v>
      </c>
      <c r="B33" s="9" t="s">
        <v>74</v>
      </c>
      <c r="C33" s="3"/>
      <c r="D33" s="3"/>
      <c r="E33" s="9"/>
      <c r="F33" s="9"/>
      <c r="G33" s="9"/>
      <c r="H33" s="9"/>
      <c r="I33" s="9"/>
      <c r="J33" s="9"/>
      <c r="K33" s="9"/>
      <c r="L33" s="9"/>
      <c r="M33" s="9"/>
      <c r="N33" s="9"/>
      <c r="O33" s="9"/>
      <c r="P33" s="9"/>
      <c r="Q33" s="3"/>
      <c r="R33" s="3"/>
      <c r="S33" s="3"/>
      <c r="T33" s="3"/>
      <c r="U33" s="3"/>
      <c r="V33" s="9"/>
      <c r="W33" s="3"/>
      <c r="X33" s="3"/>
      <c r="Y33" s="3"/>
      <c r="Z33" s="3"/>
      <c r="AA33" s="3"/>
      <c r="AB33" s="3"/>
      <c r="AC33" s="3"/>
      <c r="AD33" s="3"/>
      <c r="AE33" s="3"/>
      <c r="AF33" s="3"/>
      <c r="AG33" s="3"/>
      <c r="AH33" s="3"/>
      <c r="AI33" s="3"/>
      <c r="AJ33" s="3"/>
      <c r="AK33" s="3"/>
      <c r="AL33" s="3"/>
      <c r="AM33" s="3"/>
      <c r="AN33" s="3"/>
      <c r="AO33" s="3"/>
      <c r="AP33" s="3"/>
      <c r="AQ33" s="3"/>
    </row>
    <row r="34" spans="1:43" ht="22.5" customHeight="1">
      <c r="A34" s="9" t="s">
        <v>56</v>
      </c>
      <c r="B34" s="9" t="s">
        <v>75</v>
      </c>
      <c r="C34" s="9"/>
      <c r="D34" s="9"/>
      <c r="E34" s="9"/>
      <c r="F34" s="9"/>
      <c r="G34" s="9"/>
      <c r="H34" s="9"/>
      <c r="I34" s="9"/>
      <c r="J34" s="9"/>
      <c r="K34" s="9"/>
      <c r="L34" s="9"/>
      <c r="M34" s="9"/>
      <c r="N34" s="9"/>
      <c r="O34" s="9"/>
      <c r="P34" s="9"/>
      <c r="Q34" s="3"/>
      <c r="R34" s="3"/>
      <c r="S34" s="3"/>
      <c r="T34" s="3"/>
      <c r="U34" s="3"/>
      <c r="V34" s="3"/>
      <c r="W34" s="3"/>
      <c r="X34" s="3"/>
      <c r="Y34" s="164"/>
      <c r="Z34" s="164"/>
      <c r="AA34" s="164"/>
      <c r="AB34" s="164"/>
      <c r="AC34" s="164"/>
      <c r="AD34" s="164"/>
      <c r="AE34" s="164"/>
      <c r="AF34" s="164"/>
      <c r="AG34" s="164"/>
      <c r="AH34" s="164"/>
      <c r="AI34" s="164"/>
      <c r="AJ34" s="164"/>
      <c r="AK34" s="164"/>
      <c r="AL34" s="164"/>
      <c r="AM34" s="164"/>
      <c r="AN34" s="164"/>
      <c r="AO34" s="3"/>
      <c r="AP34" s="3"/>
      <c r="AQ34" s="3"/>
    </row>
    <row r="35" spans="1:43" ht="26.25" customHeight="1">
      <c r="A35" s="9"/>
      <c r="B35" s="9"/>
      <c r="C35" s="9"/>
      <c r="D35" s="9"/>
      <c r="E35" s="9"/>
      <c r="F35" s="9"/>
      <c r="G35" s="9"/>
      <c r="H35" s="9"/>
      <c r="I35" s="9"/>
      <c r="J35" s="9"/>
      <c r="K35" s="9"/>
      <c r="L35" s="9"/>
      <c r="M35" s="9"/>
      <c r="N35" s="9"/>
      <c r="O35" s="9"/>
      <c r="P35" s="9"/>
      <c r="Q35" s="3"/>
      <c r="R35" s="3"/>
      <c r="S35" s="9"/>
      <c r="T35" s="3"/>
      <c r="U35" s="3"/>
      <c r="V35" s="3"/>
      <c r="W35" s="3"/>
      <c r="X35" s="3"/>
      <c r="Y35" s="164"/>
      <c r="Z35" s="164"/>
      <c r="AA35" s="164"/>
      <c r="AB35" s="164"/>
      <c r="AC35" s="164"/>
      <c r="AD35" s="164"/>
      <c r="AE35" s="164"/>
      <c r="AF35" s="164"/>
      <c r="AG35" s="164"/>
      <c r="AH35" s="164"/>
      <c r="AI35" s="164"/>
      <c r="AJ35" s="164"/>
      <c r="AK35" s="164"/>
      <c r="AL35" s="164"/>
      <c r="AM35" s="164"/>
      <c r="AN35" s="164"/>
      <c r="AO35" s="3"/>
      <c r="AP35" s="3"/>
      <c r="AQ35" s="3"/>
    </row>
    <row r="36" spans="1:43" ht="26.2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row>
    <row r="37" spans="1:43" ht="26.2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7"/>
      <c r="Z37" s="17"/>
      <c r="AA37" s="17"/>
      <c r="AB37" s="17"/>
      <c r="AC37" s="17"/>
      <c r="AD37" s="17"/>
      <c r="AE37" s="17"/>
      <c r="AF37" s="17"/>
      <c r="AG37" s="17"/>
      <c r="AH37" s="17"/>
      <c r="AI37" s="17"/>
      <c r="AJ37" s="17"/>
      <c r="AL37" s="16"/>
      <c r="AM37" s="16"/>
      <c r="AN37" s="16"/>
      <c r="AO37" s="16"/>
      <c r="AP37" s="16"/>
    </row>
    <row r="38" spans="1:43" ht="26.25" customHeight="1">
      <c r="A38" s="16"/>
      <c r="B38" s="16"/>
      <c r="C38" s="16"/>
      <c r="D38" s="16"/>
      <c r="E38" s="16"/>
      <c r="F38" s="16"/>
      <c r="G38" s="16"/>
      <c r="H38" s="16"/>
      <c r="I38" s="16"/>
      <c r="J38" s="16"/>
      <c r="K38" s="16"/>
      <c r="L38" s="16"/>
      <c r="M38" s="16"/>
      <c r="N38" s="16"/>
      <c r="O38" s="16"/>
      <c r="P38" s="16"/>
      <c r="R38" s="16"/>
      <c r="S38" s="16"/>
      <c r="T38" s="16"/>
      <c r="U38" s="16"/>
      <c r="V38" s="16"/>
      <c r="W38" s="16"/>
      <c r="X38" s="16"/>
      <c r="Y38" s="17"/>
      <c r="Z38" s="17"/>
      <c r="AA38" s="17"/>
      <c r="AB38" s="17"/>
      <c r="AC38" s="17"/>
      <c r="AD38" s="17"/>
      <c r="AE38" s="17"/>
      <c r="AF38" s="17"/>
      <c r="AG38" s="17"/>
      <c r="AH38" s="17"/>
      <c r="AI38" s="17"/>
      <c r="AJ38" s="17"/>
      <c r="AL38" s="18"/>
      <c r="AM38" s="16"/>
      <c r="AN38" s="16"/>
      <c r="AO38" s="16"/>
      <c r="AP38" s="16"/>
    </row>
    <row r="39" spans="1:43" ht="26.25" customHeight="1">
      <c r="A39" s="19"/>
      <c r="B39" s="19"/>
      <c r="C39" s="19"/>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row>
    <row r="40" spans="1:43" ht="26.25" customHeight="1">
      <c r="A40" s="19"/>
      <c r="B40" s="19"/>
      <c r="C40" s="19"/>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row>
    <row r="41" spans="1:43" ht="26.25" customHeight="1">
      <c r="A41" s="19"/>
      <c r="B41" s="19"/>
      <c r="C41" s="19"/>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row>
    <row r="42" spans="1:43" ht="26.25" customHeight="1">
      <c r="A42" s="19"/>
      <c r="B42" s="19"/>
      <c r="C42" s="19"/>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row>
    <row r="43" spans="1:43" ht="26.25" customHeight="1">
      <c r="A43" s="19"/>
      <c r="B43" s="19"/>
      <c r="C43" s="19"/>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row>
    <row r="44" spans="1:43" ht="26.25" customHeight="1">
      <c r="A44" s="19"/>
      <c r="B44" s="19"/>
      <c r="C44" s="19"/>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row>
    <row r="45" spans="1:43" ht="26.25" customHeight="1">
      <c r="A45" s="19"/>
      <c r="B45" s="19"/>
      <c r="C45" s="19"/>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row>
    <row r="46" spans="1:43" ht="26.25" customHeight="1">
      <c r="A46" s="19"/>
      <c r="B46" s="19"/>
      <c r="C46" s="19"/>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row>
    <row r="47" spans="1:43" ht="26.25" customHeight="1">
      <c r="A47" s="19"/>
      <c r="B47" s="19"/>
      <c r="C47" s="19"/>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row>
    <row r="48" spans="1:43" ht="26.2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row>
    <row r="49" spans="1:42" ht="26.2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ht="26.2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ht="26.2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ht="26.2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ht="26.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2" ht="26.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2" ht="26.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2" ht="26.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2"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2"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2"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2"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2"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2"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2"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2"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ht="27.6" customHeight="1"/>
    <row r="66" ht="27.6" customHeight="1"/>
    <row r="67" ht="15.75" customHeight="1"/>
    <row r="68" ht="15.75" customHeight="1"/>
    <row r="69" ht="15.75" customHeight="1"/>
    <row r="70" ht="15.75" customHeight="1"/>
    <row r="71" ht="15.75" customHeight="1"/>
    <row r="72" ht="15.75" customHeight="1"/>
    <row r="73" ht="15.75" customHeight="1"/>
  </sheetData>
  <mergeCells count="71">
    <mergeCell ref="AC17:AE17"/>
    <mergeCell ref="AG17:AO17"/>
    <mergeCell ref="M28:Y28"/>
    <mergeCell ref="M29:Y29"/>
    <mergeCell ref="Z28:AB28"/>
    <mergeCell ref="Z29:AB29"/>
    <mergeCell ref="C25:AN25"/>
    <mergeCell ref="B26:AO26"/>
    <mergeCell ref="A28:L28"/>
    <mergeCell ref="A29:L29"/>
    <mergeCell ref="AC28:AP28"/>
    <mergeCell ref="AC29:AP29"/>
    <mergeCell ref="Z27:AB27"/>
    <mergeCell ref="AC27:AP27"/>
    <mergeCell ref="A27:H27"/>
    <mergeCell ref="I27:Y27"/>
    <mergeCell ref="C24:AN24"/>
    <mergeCell ref="B21:AO21"/>
    <mergeCell ref="A22:H22"/>
    <mergeCell ref="I22:Y22"/>
    <mergeCell ref="Z22:AB22"/>
    <mergeCell ref="AC22:AP22"/>
    <mergeCell ref="A15:L15"/>
    <mergeCell ref="M15:R15"/>
    <mergeCell ref="S15:T15"/>
    <mergeCell ref="C19:AN19"/>
    <mergeCell ref="C20:AN20"/>
    <mergeCell ref="X16:Z16"/>
    <mergeCell ref="AC16:AE16"/>
    <mergeCell ref="AG16:AO16"/>
    <mergeCell ref="R17:T17"/>
    <mergeCell ref="A16:L16"/>
    <mergeCell ref="U16:W16"/>
    <mergeCell ref="A17:L17"/>
    <mergeCell ref="N17:P17"/>
    <mergeCell ref="U17:W17"/>
    <mergeCell ref="N16:S16"/>
    <mergeCell ref="X17:Z17"/>
    <mergeCell ref="V12:X13"/>
    <mergeCell ref="A13:G13"/>
    <mergeCell ref="H13:U13"/>
    <mergeCell ref="Y12:AB13"/>
    <mergeCell ref="AC12:AP13"/>
    <mergeCell ref="A12:G12"/>
    <mergeCell ref="H12:U12"/>
    <mergeCell ref="A7:G7"/>
    <mergeCell ref="A8:G8"/>
    <mergeCell ref="AI6:AK6"/>
    <mergeCell ref="H8:AP8"/>
    <mergeCell ref="A9:G11"/>
    <mergeCell ref="J9:M9"/>
    <mergeCell ref="O9:S9"/>
    <mergeCell ref="H10:AP10"/>
    <mergeCell ref="H11:J11"/>
    <mergeCell ref="K11:R11"/>
    <mergeCell ref="S11:U11"/>
    <mergeCell ref="V11:AC11"/>
    <mergeCell ref="H7:AP7"/>
    <mergeCell ref="U6:W6"/>
    <mergeCell ref="X6:AH6"/>
    <mergeCell ref="A6:C6"/>
    <mergeCell ref="AR6:AW6"/>
    <mergeCell ref="V1:AP1"/>
    <mergeCell ref="A3:AO3"/>
    <mergeCell ref="A4:AO4"/>
    <mergeCell ref="AL6:AN6"/>
    <mergeCell ref="AO6:AP6"/>
    <mergeCell ref="D6:H6"/>
    <mergeCell ref="I6:K6"/>
    <mergeCell ref="L6:N6"/>
    <mergeCell ref="O6:T6"/>
  </mergeCells>
  <phoneticPr fontId="1"/>
  <conditionalFormatting sqref="D6:H6 O6:T6 X6:AH6 AL6:AN6 H8:AP8 J9:M9 O9:S9 H10:AP10 K11:R11 V11:AC11 H12:U13 AC12:AP13 M15:R15 N16:S16 X16:Z17 AG16:AO17 R17:T17 B21:AO21 I22:Y22 AC22:AP22 B26:AO26 I27:Y27 AC27:AP29 M28:Y29">
    <cfRule type="cellIs" dxfId="1" priority="1" operator="equal">
      <formula>""</formula>
    </cfRule>
  </conditionalFormatting>
  <conditionalFormatting sqref="AL6:AN6">
    <cfRule type="cellIs" dxfId="0" priority="3" operator="equal">
      <formula>""</formula>
    </cfRule>
  </conditionalFormatting>
  <dataValidations count="1">
    <dataValidation type="list" allowBlank="1" showInputMessage="1" showErrorMessage="1" sqref="N16" xr:uid="{E4D72917-0A5E-4CC4-A9A4-10D2E3748DD8}">
      <formula1>"公共交通機関,借切りバス"</formula1>
    </dataValidation>
  </dataValidations>
  <pageMargins left="0.63" right="0.35433070866141736" top="0.43" bottom="0.12" header="0.45" footer="0.13"/>
  <pageSetup paperSize="9" scale="80" orientation="portrait" horizontalDpi="1200" verticalDpi="1200" r:id="rId1"/>
  <colBreaks count="1" manualBreakCount="1">
    <brk id="4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0D6DA-9EBE-4629-AEF0-A4DF9EF8BF72}">
  <sheetPr>
    <tabColor rgb="FFFFCCCC"/>
  </sheetPr>
  <dimension ref="A1:AA999"/>
  <sheetViews>
    <sheetView showZeros="0" zoomScaleNormal="100" workbookViewId="0">
      <selection activeCell="I12" sqref="I12"/>
    </sheetView>
  </sheetViews>
  <sheetFormatPr defaultColWidth="13" defaultRowHeight="15" customHeight="1"/>
  <cols>
    <col min="1" max="1" width="9.125" customWidth="1"/>
    <col min="2" max="2" width="14.625" customWidth="1"/>
    <col min="3" max="3" width="4.125" customWidth="1"/>
    <col min="4" max="5" width="4.875" customWidth="1"/>
    <col min="6" max="10" width="9.125" customWidth="1"/>
    <col min="11" max="12" width="4.875" customWidth="1"/>
    <col min="13" max="13" width="4.125" customWidth="1"/>
    <col min="14" max="14" width="14.375" customWidth="1"/>
    <col min="15" max="15" width="7.875" customWidth="1"/>
    <col min="16" max="16" width="7.75" customWidth="1"/>
    <col min="17" max="17" width="7.875" customWidth="1"/>
    <col min="18" max="18" width="2.5" customWidth="1"/>
    <col min="19" max="27" width="7.875" customWidth="1"/>
  </cols>
  <sheetData>
    <row r="1" spans="1:27" ht="36.4" customHeight="1">
      <c r="B1" s="756" t="s">
        <v>356</v>
      </c>
      <c r="C1" s="756"/>
      <c r="D1" s="756"/>
      <c r="E1" s="756"/>
      <c r="F1" s="756"/>
      <c r="G1" s="756"/>
      <c r="H1" s="756"/>
      <c r="I1" s="756"/>
      <c r="J1" s="756"/>
      <c r="K1" s="756"/>
      <c r="L1" s="756"/>
      <c r="M1" s="756"/>
      <c r="N1" s="756"/>
      <c r="O1" s="757" t="s">
        <v>247</v>
      </c>
      <c r="P1" s="757"/>
      <c r="Q1" s="757"/>
      <c r="R1" s="58"/>
      <c r="S1" s="49"/>
      <c r="T1" s="49"/>
      <c r="U1" s="49"/>
      <c r="V1" s="49"/>
      <c r="W1" s="49"/>
      <c r="X1" s="49"/>
      <c r="Y1" s="49"/>
      <c r="Z1" s="49"/>
      <c r="AA1" s="49"/>
    </row>
    <row r="2" spans="1:27" ht="33.75" customHeight="1" thickBot="1">
      <c r="A2" s="64"/>
      <c r="O2" s="65" t="s">
        <v>248</v>
      </c>
      <c r="P2" s="66"/>
      <c r="Q2" s="67" t="s">
        <v>276</v>
      </c>
      <c r="R2" s="58"/>
      <c r="S2" s="49"/>
      <c r="T2" s="61"/>
      <c r="U2" s="49"/>
      <c r="V2" s="49"/>
      <c r="W2" s="49"/>
      <c r="X2" s="49"/>
      <c r="Y2" s="49"/>
      <c r="Z2" s="49"/>
      <c r="AA2" s="49"/>
    </row>
    <row r="3" spans="1:27" ht="18.75" customHeight="1">
      <c r="C3" s="68"/>
      <c r="D3" s="69"/>
      <c r="E3" s="70"/>
      <c r="F3" s="71"/>
      <c r="G3" s="71"/>
      <c r="H3" s="71"/>
      <c r="I3" s="71"/>
      <c r="J3" s="71"/>
      <c r="K3" s="70"/>
      <c r="L3" s="72"/>
      <c r="M3" s="73"/>
      <c r="O3" s="74"/>
      <c r="P3" s="74"/>
      <c r="Q3" s="74"/>
      <c r="R3" s="57"/>
    </row>
    <row r="4" spans="1:27" ht="13.5" customHeight="1">
      <c r="A4" s="75"/>
      <c r="B4" s="75"/>
      <c r="C4" s="75"/>
      <c r="D4" s="76"/>
      <c r="L4" s="77"/>
      <c r="M4" s="73"/>
      <c r="O4" s="78"/>
      <c r="P4" s="78" t="s">
        <v>249</v>
      </c>
      <c r="Q4" s="78" t="s">
        <v>250</v>
      </c>
      <c r="R4" s="57"/>
    </row>
    <row r="5" spans="1:27">
      <c r="A5" s="75"/>
      <c r="B5" s="758" t="s">
        <v>295</v>
      </c>
      <c r="C5" s="759"/>
      <c r="D5" s="76"/>
      <c r="L5" s="77"/>
      <c r="M5" s="73"/>
      <c r="O5" s="760" t="s">
        <v>251</v>
      </c>
      <c r="P5" s="762" t="s">
        <v>252</v>
      </c>
      <c r="Q5" s="762" t="s">
        <v>253</v>
      </c>
      <c r="R5" s="57"/>
    </row>
    <row r="6" spans="1:27" ht="15.75" thickBot="1">
      <c r="A6" s="764" t="s">
        <v>254</v>
      </c>
      <c r="B6" s="764"/>
      <c r="C6" s="73"/>
      <c r="D6" s="81"/>
      <c r="E6" s="82"/>
      <c r="F6" s="83"/>
      <c r="G6" s="83"/>
      <c r="H6" s="83"/>
      <c r="I6" s="83"/>
      <c r="J6" s="83"/>
      <c r="K6" s="82"/>
      <c r="L6" s="84"/>
      <c r="M6" s="73"/>
      <c r="O6" s="761"/>
      <c r="P6" s="763"/>
      <c r="Q6" s="763"/>
      <c r="R6" s="57"/>
    </row>
    <row r="7" spans="1:27">
      <c r="A7" s="764"/>
      <c r="B7" s="764"/>
      <c r="C7" s="68"/>
      <c r="D7" s="69"/>
      <c r="E7" s="70"/>
      <c r="F7" s="70"/>
      <c r="G7" s="70"/>
      <c r="H7" s="70"/>
      <c r="I7" s="70"/>
      <c r="J7" s="70"/>
      <c r="K7" s="70"/>
      <c r="L7" s="72"/>
      <c r="M7" s="73"/>
      <c r="O7" s="760" t="s">
        <v>255</v>
      </c>
      <c r="P7" s="762" t="s">
        <v>256</v>
      </c>
      <c r="Q7" s="762" t="s">
        <v>257</v>
      </c>
      <c r="R7" s="57"/>
    </row>
    <row r="8" spans="1:27">
      <c r="A8" s="764"/>
      <c r="B8" s="764"/>
      <c r="C8" s="73"/>
      <c r="D8" s="76"/>
      <c r="L8" s="77"/>
      <c r="M8" s="73"/>
      <c r="O8" s="761"/>
      <c r="P8" s="763"/>
      <c r="Q8" s="763"/>
      <c r="R8" s="57"/>
    </row>
    <row r="9" spans="1:27">
      <c r="A9" s="75"/>
      <c r="B9" s="758" t="s">
        <v>296</v>
      </c>
      <c r="C9" s="759"/>
      <c r="D9" s="76"/>
      <c r="L9" s="77"/>
      <c r="M9" s="73"/>
      <c r="O9" s="760" t="s">
        <v>258</v>
      </c>
      <c r="P9" s="762" t="s">
        <v>256</v>
      </c>
      <c r="Q9" s="762" t="s">
        <v>306</v>
      </c>
      <c r="R9" s="57"/>
    </row>
    <row r="10" spans="1:27" ht="16.5" customHeight="1" thickBot="1">
      <c r="A10" s="62"/>
      <c r="C10" s="73"/>
      <c r="D10" s="81"/>
      <c r="E10" s="82"/>
      <c r="F10" s="83"/>
      <c r="G10" s="83"/>
      <c r="H10" s="83"/>
      <c r="I10" s="83"/>
      <c r="J10" s="83"/>
      <c r="K10" s="82"/>
      <c r="L10" s="84"/>
      <c r="M10" s="73"/>
      <c r="O10" s="761"/>
      <c r="P10" s="763"/>
      <c r="Q10" s="763"/>
      <c r="R10" s="57"/>
    </row>
    <row r="11" spans="1:27" ht="16.5" customHeight="1">
      <c r="D11" s="73"/>
      <c r="E11" s="73"/>
      <c r="K11" s="73"/>
      <c r="L11" s="73"/>
      <c r="O11" s="760" t="s">
        <v>260</v>
      </c>
      <c r="P11" s="762" t="s">
        <v>256</v>
      </c>
      <c r="Q11" s="762" t="s">
        <v>259</v>
      </c>
      <c r="R11" s="57"/>
    </row>
    <row r="12" spans="1:27" ht="16.5" customHeight="1">
      <c r="A12" s="62"/>
      <c r="C12" s="79"/>
      <c r="D12" s="73"/>
      <c r="E12" s="73"/>
      <c r="K12" s="73"/>
      <c r="L12" s="73"/>
      <c r="O12" s="761"/>
      <c r="P12" s="763"/>
      <c r="Q12" s="763"/>
      <c r="R12" s="57"/>
    </row>
    <row r="13" spans="1:27" ht="16.5" customHeight="1">
      <c r="D13" s="73"/>
      <c r="E13" s="73"/>
      <c r="F13" s="73"/>
      <c r="G13" s="73"/>
      <c r="H13" s="73"/>
      <c r="I13" s="73"/>
      <c r="J13" s="73"/>
      <c r="K13" s="73"/>
      <c r="L13" s="73"/>
      <c r="P13" s="85" t="s">
        <v>249</v>
      </c>
      <c r="Q13" s="86" t="s">
        <v>261</v>
      </c>
      <c r="R13" s="57"/>
    </row>
    <row r="14" spans="1:27" ht="16.5" customHeight="1">
      <c r="A14" s="62"/>
      <c r="P14" s="85" t="s">
        <v>250</v>
      </c>
      <c r="Q14" s="86" t="s">
        <v>262</v>
      </c>
      <c r="R14" s="57"/>
    </row>
    <row r="15" spans="1:27" ht="16.5" customHeight="1">
      <c r="P15" s="87" t="s">
        <v>263</v>
      </c>
      <c r="Q15" s="86" t="s">
        <v>264</v>
      </c>
      <c r="R15" s="57"/>
    </row>
    <row r="16" spans="1:27" ht="16.5" customHeight="1">
      <c r="O16" s="766" t="s">
        <v>265</v>
      </c>
      <c r="P16" s="766"/>
      <c r="Q16" s="766"/>
      <c r="R16" s="57"/>
    </row>
    <row r="17" spans="1:20" ht="16.5" customHeight="1">
      <c r="A17" s="63"/>
      <c r="P17" s="85" t="s">
        <v>266</v>
      </c>
      <c r="Q17" s="86" t="s">
        <v>267</v>
      </c>
      <c r="R17" s="57"/>
    </row>
    <row r="18" spans="1:20" ht="16.5" customHeight="1">
      <c r="O18" s="767" t="s">
        <v>268</v>
      </c>
      <c r="P18" s="767"/>
      <c r="Q18" s="767"/>
      <c r="R18" s="57"/>
    </row>
    <row r="19" spans="1:20" ht="16.5" customHeight="1">
      <c r="O19" s="75"/>
      <c r="P19" s="75"/>
      <c r="Q19" s="75"/>
      <c r="R19" s="59"/>
    </row>
    <row r="20" spans="1:20" ht="16.5" customHeight="1" thickBot="1">
      <c r="O20" s="80"/>
      <c r="P20" s="80"/>
      <c r="Q20" s="80"/>
      <c r="R20" s="57"/>
    </row>
    <row r="21" spans="1:20" ht="16.5" customHeight="1">
      <c r="H21" s="768" t="s">
        <v>269</v>
      </c>
      <c r="R21" s="57"/>
    </row>
    <row r="22" spans="1:20" ht="14.25" thickBot="1">
      <c r="H22" s="769"/>
      <c r="O22" s="80"/>
      <c r="P22" s="80"/>
      <c r="Q22" s="80"/>
      <c r="R22" s="57"/>
    </row>
    <row r="23" spans="1:20" ht="23.65" customHeight="1" thickBot="1">
      <c r="G23" s="62"/>
      <c r="J23" s="62"/>
      <c r="O23" s="75"/>
      <c r="P23" s="75"/>
      <c r="Q23" s="75"/>
      <c r="R23" s="57"/>
    </row>
    <row r="24" spans="1:20" ht="79.150000000000006" customHeight="1" thickBot="1">
      <c r="A24" s="99"/>
      <c r="B24" s="797" t="s">
        <v>314</v>
      </c>
      <c r="C24" s="798"/>
      <c r="D24" s="798"/>
      <c r="E24" s="798"/>
      <c r="F24" s="798"/>
      <c r="G24" s="798"/>
      <c r="H24" s="798"/>
      <c r="I24" s="798"/>
      <c r="J24" s="798"/>
      <c r="K24" s="798"/>
      <c r="L24" s="798"/>
      <c r="M24" s="798"/>
      <c r="N24" s="89"/>
      <c r="O24" s="98"/>
      <c r="P24" s="88"/>
      <c r="T24" s="50"/>
    </row>
    <row r="25" spans="1:20" ht="15" customHeight="1">
      <c r="A25" s="770"/>
      <c r="B25" s="770"/>
      <c r="R25" s="57"/>
    </row>
    <row r="26" spans="1:20" ht="14.25" thickBot="1">
      <c r="A26" s="770"/>
      <c r="B26" s="770"/>
      <c r="R26" s="57"/>
    </row>
    <row r="27" spans="1:20" ht="19.5" thickBot="1">
      <c r="A27" s="771"/>
      <c r="B27" s="771"/>
      <c r="E27" s="772" t="s">
        <v>315</v>
      </c>
      <c r="F27" s="773"/>
      <c r="G27" s="773"/>
      <c r="H27" s="773"/>
      <c r="I27" s="774"/>
      <c r="J27" s="775" t="s">
        <v>270</v>
      </c>
      <c r="K27" s="776"/>
      <c r="O27" s="88"/>
      <c r="P27" s="88"/>
      <c r="R27" s="57"/>
      <c r="T27" s="50"/>
    </row>
    <row r="28" spans="1:20" ht="13.5">
      <c r="A28" s="783" t="s">
        <v>275</v>
      </c>
      <c r="B28" s="785" t="s">
        <v>294</v>
      </c>
      <c r="C28" s="786"/>
      <c r="D28" s="786"/>
      <c r="E28" s="787"/>
      <c r="F28" s="791" t="s">
        <v>271</v>
      </c>
      <c r="G28" s="793">
        <f>①参加申込書!$AK$7</f>
        <v>0</v>
      </c>
      <c r="H28" s="795" t="s">
        <v>272</v>
      </c>
      <c r="I28" s="777">
        <f>①参加申込書!$G$8</f>
        <v>0</v>
      </c>
      <c r="J28" s="778"/>
      <c r="K28" s="778"/>
      <c r="L28" s="778"/>
      <c r="M28" s="778"/>
      <c r="N28" s="778"/>
      <c r="O28" s="779"/>
      <c r="R28" s="57"/>
    </row>
    <row r="29" spans="1:20" ht="14.25" thickBot="1">
      <c r="A29" s="784"/>
      <c r="B29" s="788"/>
      <c r="C29" s="789"/>
      <c r="D29" s="789"/>
      <c r="E29" s="790"/>
      <c r="F29" s="792"/>
      <c r="G29" s="794"/>
      <c r="H29" s="796"/>
      <c r="I29" s="780"/>
      <c r="J29" s="781"/>
      <c r="K29" s="781"/>
      <c r="L29" s="781"/>
      <c r="M29" s="781"/>
      <c r="N29" s="781"/>
      <c r="O29" s="782"/>
      <c r="R29" s="57"/>
    </row>
    <row r="30" spans="1:20" s="51" customFormat="1" ht="23.25" customHeight="1">
      <c r="B30" s="765" t="s">
        <v>277</v>
      </c>
      <c r="C30" s="765"/>
      <c r="E30" s="91" t="s">
        <v>273</v>
      </c>
      <c r="F30" s="92"/>
      <c r="G30" s="92"/>
      <c r="H30" s="92"/>
      <c r="I30" s="92"/>
      <c r="J30" s="92"/>
      <c r="K30" s="92"/>
      <c r="L30" s="92"/>
      <c r="M30" s="92"/>
      <c r="N30" s="92"/>
      <c r="O30" s="92"/>
      <c r="R30" s="60"/>
    </row>
    <row r="31" spans="1:20" ht="16.5" customHeight="1">
      <c r="E31" s="90" t="s">
        <v>274</v>
      </c>
      <c r="F31" s="93"/>
      <c r="G31" s="93"/>
      <c r="H31" s="93"/>
      <c r="I31" s="93"/>
      <c r="J31" s="93"/>
      <c r="K31" s="93"/>
      <c r="L31" s="93"/>
      <c r="M31" s="93"/>
      <c r="N31" s="93"/>
      <c r="O31" s="93"/>
      <c r="R31" s="57"/>
    </row>
    <row r="32" spans="1:20" ht="16.5" customHeight="1">
      <c r="E32" s="94" t="s">
        <v>303</v>
      </c>
      <c r="R32" s="57"/>
    </row>
    <row r="33" spans="18:18" ht="13.5" customHeight="1">
      <c r="R33" s="57"/>
    </row>
    <row r="34" spans="18:18" ht="13.5" customHeight="1">
      <c r="R34" s="57"/>
    </row>
    <row r="35" spans="18:18" ht="13.5" customHeight="1"/>
    <row r="36" spans="18:18" ht="13.5" customHeight="1"/>
    <row r="37" spans="18:18" ht="13.5" customHeight="1"/>
    <row r="38" spans="18:18" ht="13.5" customHeight="1"/>
    <row r="39" spans="18:18" ht="13.5" customHeight="1"/>
    <row r="40" spans="18:18" ht="13.5" customHeight="1"/>
    <row r="41" spans="18:18" ht="13.5" customHeight="1"/>
    <row r="42" spans="18:18" ht="13.5" customHeight="1"/>
    <row r="43" spans="18:18" ht="13.5" customHeight="1"/>
    <row r="44" spans="18:18" ht="13.5" customHeight="1"/>
    <row r="45" spans="18:18" ht="13.5" customHeight="1"/>
    <row r="46" spans="18:18" ht="13.5" customHeight="1"/>
    <row r="47" spans="18:18" ht="13.5" customHeight="1"/>
    <row r="48" spans="18: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sheetData>
  <mergeCells count="31">
    <mergeCell ref="B30:C30"/>
    <mergeCell ref="O16:Q16"/>
    <mergeCell ref="O18:Q18"/>
    <mergeCell ref="H21:H22"/>
    <mergeCell ref="A25:B27"/>
    <mergeCell ref="E27:I27"/>
    <mergeCell ref="J27:K27"/>
    <mergeCell ref="I28:O29"/>
    <mergeCell ref="A28:A29"/>
    <mergeCell ref="B28:E29"/>
    <mergeCell ref="F28:F29"/>
    <mergeCell ref="G28:G29"/>
    <mergeCell ref="H28:H29"/>
    <mergeCell ref="B24:M24"/>
    <mergeCell ref="B9:C9"/>
    <mergeCell ref="O9:O10"/>
    <mergeCell ref="P9:P10"/>
    <mergeCell ref="Q9:Q10"/>
    <mergeCell ref="O11:O12"/>
    <mergeCell ref="P11:P12"/>
    <mergeCell ref="Q11:Q12"/>
    <mergeCell ref="B1:N1"/>
    <mergeCell ref="O1:Q1"/>
    <mergeCell ref="B5:C5"/>
    <mergeCell ref="O5:O6"/>
    <mergeCell ref="P5:P6"/>
    <mergeCell ref="Q5:Q6"/>
    <mergeCell ref="A6:B8"/>
    <mergeCell ref="O7:O8"/>
    <mergeCell ref="P7:P8"/>
    <mergeCell ref="Q7:Q8"/>
  </mergeCells>
  <phoneticPr fontId="1"/>
  <pageMargins left="0.59055118110236227" right="0.27559055118110237" top="0.25" bottom="0.11811023622047245" header="0.31496062992125984" footer="0.15748031496062992"/>
  <pageSetup paperSize="9" scale="98"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【最初に確認】各種申し込み方法</vt:lpstr>
      <vt:lpstr>①参加申込書</vt:lpstr>
      <vt:lpstr>②ライブ配信承諾書</vt:lpstr>
      <vt:lpstr>③入場券・プログラム等申込書</vt:lpstr>
      <vt:lpstr>④参加諸経費納入通知・領収書等申請用紙</vt:lpstr>
      <vt:lpstr>⑤行動計画書・移動運搬計画書</vt:lpstr>
      <vt:lpstr>⑥ステージ配置図</vt:lpstr>
      <vt:lpstr>①参加申込書!Print_Area</vt:lpstr>
      <vt:lpstr>③入場券・プログラム等申込書!Print_Area</vt:lpstr>
      <vt:lpstr>④参加諸経費納入通知・領収書等申請用紙!Print_Area</vt:lpstr>
      <vt:lpstr>⑤行動計画書・移動運搬計画書!Print_Area</vt:lpstr>
      <vt:lpstr>⑥ステージ配置図!Print_Area</vt:lpstr>
      <vt:lpstr>西関東</vt:lpstr>
      <vt:lpstr>東関東</vt:lpstr>
      <vt:lpstr>東京</vt:lpstr>
      <vt:lpstr>東北</vt:lpstr>
      <vt:lpstr>北海道</vt:lpstr>
      <vt:lpstr>北陸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木村 仁彦</cp:lastModifiedBy>
  <cp:lastPrinted>2024-07-26T03:54:11Z</cp:lastPrinted>
  <dcterms:created xsi:type="dcterms:W3CDTF">2023-05-16T02:19:39Z</dcterms:created>
  <dcterms:modified xsi:type="dcterms:W3CDTF">2025-06-09T05:18:57Z</dcterms:modified>
</cp:coreProperties>
</file>